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6329\Irene\Commercio estero\Aggiornamenti SITO\2024\"/>
    </mc:Choice>
  </mc:AlternateContent>
  <bookViews>
    <workbookView xWindow="0" yWindow="0" windowWidth="20490" windowHeight="7050"/>
  </bookViews>
  <sheets>
    <sheet name="I-E_paesi_manifatt" sheetId="7" r:id="rId1"/>
  </sheets>
  <calcPr calcId="162913"/>
</workbook>
</file>

<file path=xl/calcChain.xml><?xml version="1.0" encoding="utf-8"?>
<calcChain xmlns="http://schemas.openxmlformats.org/spreadsheetml/2006/main">
  <c r="H22" i="7" l="1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I10" i="7"/>
  <c r="H10" i="7"/>
</calcChain>
</file>

<file path=xl/sharedStrings.xml><?xml version="1.0" encoding="utf-8"?>
<sst xmlns="http://schemas.openxmlformats.org/spreadsheetml/2006/main" count="37" uniqueCount="32">
  <si>
    <t>Fonte: Istat, Statistiche del commercio con l'estero</t>
  </si>
  <si>
    <t>Territorio</t>
  </si>
  <si>
    <t>Valori in Euro, dati cumulati</t>
  </si>
  <si>
    <t>Import</t>
  </si>
  <si>
    <t>Export</t>
  </si>
  <si>
    <t>Saldo</t>
  </si>
  <si>
    <t>MONDO</t>
  </si>
  <si>
    <t>Import Export del FVG per Anno e Paese - Sezioni Ateco 2007 'C'  PRODOTTI DELLE ATTIVITÀ MANIFATTURIERE</t>
  </si>
  <si>
    <t xml:space="preserve">Elaborazione: Servizio programmazione, pianificazione strategica, controllo di gestione e statistica </t>
  </si>
  <si>
    <r>
      <t xml:space="preserve">Periodo di riferimento dei dati: </t>
    </r>
    <r>
      <rPr>
        <b/>
        <sz val="8"/>
        <color indexed="8"/>
        <rFont val="DecimaWE Rg"/>
      </rPr>
      <t>III</t>
    </r>
    <r>
      <rPr>
        <sz val="8"/>
        <color indexed="8"/>
        <rFont val="DecimaWE Rg"/>
      </rPr>
      <t xml:space="preserve"> </t>
    </r>
    <r>
      <rPr>
        <b/>
        <sz val="10"/>
        <color indexed="8"/>
        <rFont val="DecimaWE Rg"/>
      </rPr>
      <t>trimestre 2024</t>
    </r>
  </si>
  <si>
    <r>
      <t xml:space="preserve">Note: valori provvisori. In ordine decrescente del valore dell'export nel </t>
    </r>
    <r>
      <rPr>
        <b/>
        <sz val="8"/>
        <color indexed="8"/>
        <rFont val="DecimaWE Rg"/>
      </rPr>
      <t>III trimestre 2024, primi 20 Paesi e aggregati.</t>
    </r>
  </si>
  <si>
    <t>Variazione % 2024-2023</t>
  </si>
  <si>
    <t>[EUROPA]</t>
  </si>
  <si>
    <t>[Ue 27 post Brexit]</t>
  </si>
  <si>
    <t>[AMERICA]</t>
  </si>
  <si>
    <t xml:space="preserve">Stati Uniti </t>
  </si>
  <si>
    <t xml:space="preserve">Germania </t>
  </si>
  <si>
    <t xml:space="preserve">Regno Unito </t>
  </si>
  <si>
    <t>[ASIA]</t>
  </si>
  <si>
    <t xml:space="preserve">Francia </t>
  </si>
  <si>
    <t xml:space="preserve">Svizzera </t>
  </si>
  <si>
    <t xml:space="preserve">Austria </t>
  </si>
  <si>
    <t xml:space="preserve">Polonia </t>
  </si>
  <si>
    <t xml:space="preserve">Spagna </t>
  </si>
  <si>
    <t xml:space="preserve">Slovenia </t>
  </si>
  <si>
    <t>[Medio Oriente]</t>
  </si>
  <si>
    <t xml:space="preserve">Ungheria </t>
  </si>
  <si>
    <t xml:space="preserve">Romania </t>
  </si>
  <si>
    <t xml:space="preserve">Paesi Bassi </t>
  </si>
  <si>
    <t xml:space="preserve">Croazia </t>
  </si>
  <si>
    <t>[AFRICA]</t>
  </si>
  <si>
    <t>[OCEANIA E ALTRI TERRITORI]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</si>
</sst>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Times New Roman"/>
    </font>
    <font>
      <sz val="10"/>
      <name val="Times New Roman"/>
      <family val="1"/>
    </font>
    <font>
      <b/>
      <sz val="12"/>
      <color indexed="41"/>
      <name val="DecimaWE Rg"/>
    </font>
    <font>
      <sz val="10"/>
      <name val="DecimaWE Rg"/>
    </font>
    <font>
      <sz val="8"/>
      <color indexed="8"/>
      <name val="DecimaWE Rg"/>
    </font>
    <font>
      <b/>
      <sz val="9"/>
      <color indexed="43"/>
      <name val="DecimaWE Rg"/>
    </font>
    <font>
      <sz val="9"/>
      <color indexed="8"/>
      <name val="DecimaWE Rg"/>
    </font>
    <font>
      <b/>
      <sz val="9"/>
      <color indexed="8"/>
      <name val="DecimaWE Rg"/>
    </font>
    <font>
      <sz val="9"/>
      <name val="DecimaWE Rg"/>
    </font>
    <font>
      <b/>
      <sz val="10"/>
      <color indexed="8"/>
      <name val="DecimaWE Rg"/>
    </font>
    <font>
      <b/>
      <sz val="8"/>
      <color indexed="8"/>
      <name val="DecimaWE Rg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Fill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6" fillId="0" borderId="6" xfId="1" applyNumberFormat="1" applyFont="1" applyBorder="1" applyAlignment="1">
      <alignment horizontal="right" wrapText="1"/>
    </xf>
    <xf numFmtId="0" fontId="7" fillId="3" borderId="7" xfId="0" applyFont="1" applyFill="1" applyBorder="1" applyAlignment="1">
      <alignment horizontal="left" wrapText="1"/>
    </xf>
    <xf numFmtId="165" fontId="7" fillId="3" borderId="7" xfId="1" applyNumberFormat="1" applyFont="1" applyFill="1" applyBorder="1" applyAlignment="1">
      <alignment horizontal="right" wrapText="1"/>
    </xf>
    <xf numFmtId="3" fontId="7" fillId="3" borderId="8" xfId="1" applyNumberFormat="1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3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165" fontId="7" fillId="3" borderId="8" xfId="1" applyNumberFormat="1" applyFont="1" applyFill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justify" wrapText="1"/>
    </xf>
    <xf numFmtId="0" fontId="4" fillId="0" borderId="0" xfId="0" applyFont="1" applyAlignment="1">
      <alignment horizontal="lef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06BA0"/>
      <rgbColor rgb="0090DBFF"/>
      <rgbColor rgb="00FFFFFF"/>
      <rgbColor rgb="00FFFFFF"/>
      <rgbColor rgb="00707070"/>
      <rgbColor rgb="00FFFFFF"/>
      <rgbColor rgb="00AFAF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workbookViewId="0">
      <selection activeCell="L14" sqref="L14"/>
    </sheetView>
  </sheetViews>
  <sheetFormatPr defaultColWidth="8.83203125" defaultRowHeight="13.5" x14ac:dyDescent="0.25"/>
  <cols>
    <col min="1" max="1" width="18.83203125" style="1" bestFit="1" customWidth="1"/>
    <col min="2" max="7" width="14.83203125" style="1" customWidth="1"/>
    <col min="8" max="9" width="14.6640625" style="2" customWidth="1"/>
    <col min="10" max="16384" width="8.83203125" style="2"/>
  </cols>
  <sheetData>
    <row r="1" spans="1:10" s="1" customFormat="1" ht="16.5" x14ac:dyDescent="0.3">
      <c r="A1" s="24" t="s">
        <v>7</v>
      </c>
      <c r="B1" s="24"/>
      <c r="C1" s="24"/>
      <c r="D1" s="24"/>
      <c r="E1" s="24"/>
      <c r="F1" s="24"/>
      <c r="G1" s="24"/>
      <c r="H1" s="24"/>
      <c r="I1" s="24"/>
    </row>
    <row r="2" spans="1:10" s="1" customForma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10" s="1" customFormat="1" x14ac:dyDescent="0.25">
      <c r="A3" s="25" t="s">
        <v>8</v>
      </c>
      <c r="B3" s="25"/>
      <c r="C3" s="25"/>
      <c r="D3" s="25"/>
      <c r="E3" s="25"/>
      <c r="F3" s="25"/>
      <c r="G3" s="25"/>
      <c r="H3" s="25"/>
      <c r="I3" s="25"/>
    </row>
    <row r="4" spans="1:10" s="1" customFormat="1" ht="13.5" customHeight="1" x14ac:dyDescent="0.25">
      <c r="A4" s="25" t="s">
        <v>9</v>
      </c>
      <c r="B4" s="25"/>
      <c r="C4" s="25"/>
      <c r="D4" s="25"/>
      <c r="E4" s="25"/>
      <c r="F4" s="25"/>
      <c r="G4" s="25"/>
      <c r="H4" s="25"/>
      <c r="I4" s="25"/>
    </row>
    <row r="5" spans="1:10" s="1" customFormat="1" x14ac:dyDescent="0.25">
      <c r="A5" s="25" t="s">
        <v>10</v>
      </c>
      <c r="B5" s="25"/>
      <c r="C5" s="25"/>
      <c r="D5" s="25"/>
      <c r="E5" s="25"/>
      <c r="F5" s="25"/>
      <c r="G5" s="25"/>
      <c r="H5" s="25"/>
      <c r="I5" s="25"/>
    </row>
    <row r="6" spans="1:10" s="1" customForma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x14ac:dyDescent="0.25">
      <c r="A7" s="17" t="s">
        <v>1</v>
      </c>
      <c r="B7" s="19" t="s">
        <v>2</v>
      </c>
      <c r="C7" s="20"/>
      <c r="D7" s="20"/>
      <c r="E7" s="20"/>
      <c r="F7" s="20"/>
      <c r="G7" s="20"/>
      <c r="H7" s="20"/>
      <c r="I7" s="20"/>
    </row>
    <row r="8" spans="1:10" x14ac:dyDescent="0.25">
      <c r="A8" s="18"/>
      <c r="B8" s="21">
        <v>2023</v>
      </c>
      <c r="C8" s="22"/>
      <c r="D8" s="22"/>
      <c r="E8" s="22">
        <v>2024</v>
      </c>
      <c r="F8" s="22"/>
      <c r="G8" s="22"/>
      <c r="H8" s="22" t="s">
        <v>11</v>
      </c>
      <c r="I8" s="22"/>
    </row>
    <row r="9" spans="1:10" x14ac:dyDescent="0.25">
      <c r="A9" s="18"/>
      <c r="B9" s="3" t="s">
        <v>3</v>
      </c>
      <c r="C9" s="3" t="s">
        <v>4</v>
      </c>
      <c r="D9" s="4" t="s">
        <v>5</v>
      </c>
      <c r="E9" s="3" t="s">
        <v>3</v>
      </c>
      <c r="F9" s="3" t="s">
        <v>4</v>
      </c>
      <c r="G9" s="3" t="s">
        <v>5</v>
      </c>
      <c r="H9" s="3" t="s">
        <v>3</v>
      </c>
      <c r="I9" s="5" t="s">
        <v>4</v>
      </c>
    </row>
    <row r="10" spans="1:10" ht="21.75" customHeight="1" x14ac:dyDescent="0.25">
      <c r="A10" s="16" t="s">
        <v>12</v>
      </c>
      <c r="B10" s="15">
        <v>4582809736</v>
      </c>
      <c r="C10" s="15">
        <v>9666784163</v>
      </c>
      <c r="D10" s="15">
        <v>5083974427</v>
      </c>
      <c r="E10" s="15">
        <v>4513193736</v>
      </c>
      <c r="F10" s="15">
        <v>9818674493</v>
      </c>
      <c r="G10" s="15">
        <v>5305480757</v>
      </c>
      <c r="H10" s="6">
        <f>100*E10/B10-100</f>
        <v>-1.5190680829085181</v>
      </c>
      <c r="I10" s="6">
        <f>100*F10/C10-100</f>
        <v>1.5712601775197044</v>
      </c>
    </row>
    <row r="11" spans="1:10" ht="22.5" customHeight="1" x14ac:dyDescent="0.25">
      <c r="A11" s="16" t="s">
        <v>13</v>
      </c>
      <c r="B11" s="15">
        <v>3763719874</v>
      </c>
      <c r="C11" s="15">
        <v>7669599534</v>
      </c>
      <c r="D11" s="15">
        <v>3905879660</v>
      </c>
      <c r="E11" s="15">
        <v>3746307397</v>
      </c>
      <c r="F11" s="15">
        <v>7364833769</v>
      </c>
      <c r="G11" s="15">
        <v>3618526372</v>
      </c>
      <c r="H11" s="6">
        <f t="shared" ref="H11:H21" si="0">100*E11/B11-100</f>
        <v>-0.46264008966996073</v>
      </c>
      <c r="I11" s="6">
        <f t="shared" ref="I11:I21" si="1">100*F11/C11-100</f>
        <v>-3.9736855053376274</v>
      </c>
    </row>
    <row r="12" spans="1:10" ht="21.75" customHeight="1" x14ac:dyDescent="0.25">
      <c r="A12" s="16" t="s">
        <v>14</v>
      </c>
      <c r="B12" s="15">
        <v>223623589</v>
      </c>
      <c r="C12" s="15">
        <v>2599888256</v>
      </c>
      <c r="D12" s="15">
        <v>2376264667</v>
      </c>
      <c r="E12" s="15">
        <v>225158473</v>
      </c>
      <c r="F12" s="15">
        <v>2435790597</v>
      </c>
      <c r="G12" s="15">
        <v>2210632124</v>
      </c>
      <c r="H12" s="6">
        <f t="shared" si="0"/>
        <v>0.68636945094374369</v>
      </c>
      <c r="I12" s="6">
        <f t="shared" si="1"/>
        <v>-6.3117196910789062</v>
      </c>
    </row>
    <row r="13" spans="1:10" ht="21.75" customHeight="1" x14ac:dyDescent="0.25">
      <c r="A13" s="16" t="s">
        <v>15</v>
      </c>
      <c r="B13" s="15">
        <v>77492335</v>
      </c>
      <c r="C13" s="15">
        <v>2045974457</v>
      </c>
      <c r="D13" s="15">
        <v>1968482122</v>
      </c>
      <c r="E13" s="15">
        <v>66024785</v>
      </c>
      <c r="F13" s="15">
        <v>1975981482</v>
      </c>
      <c r="G13" s="15">
        <v>1909956697</v>
      </c>
      <c r="H13" s="6">
        <f t="shared" si="0"/>
        <v>-14.798302309512295</v>
      </c>
      <c r="I13" s="6">
        <f t="shared" si="1"/>
        <v>-3.4210092291489502</v>
      </c>
    </row>
    <row r="14" spans="1:10" ht="21.75" customHeight="1" x14ac:dyDescent="0.25">
      <c r="A14" s="16" t="s">
        <v>16</v>
      </c>
      <c r="B14" s="15">
        <v>838928766</v>
      </c>
      <c r="C14" s="15">
        <v>1741433582</v>
      </c>
      <c r="D14" s="15">
        <v>902504816</v>
      </c>
      <c r="E14" s="15">
        <v>887205761</v>
      </c>
      <c r="F14" s="15">
        <v>1604228603</v>
      </c>
      <c r="G14" s="15">
        <v>717022842</v>
      </c>
      <c r="H14" s="6">
        <f t="shared" si="0"/>
        <v>5.7546000276261822</v>
      </c>
      <c r="I14" s="6">
        <f t="shared" si="1"/>
        <v>-7.8788522524311873</v>
      </c>
    </row>
    <row r="15" spans="1:10" ht="21.75" customHeight="1" x14ac:dyDescent="0.25">
      <c r="A15" s="16" t="s">
        <v>17</v>
      </c>
      <c r="B15" s="15">
        <v>61622800</v>
      </c>
      <c r="C15" s="15">
        <v>652827542</v>
      </c>
      <c r="D15" s="15">
        <v>591204742</v>
      </c>
      <c r="E15" s="15">
        <v>52095113</v>
      </c>
      <c r="F15" s="15">
        <v>1235673397</v>
      </c>
      <c r="G15" s="15">
        <v>1183578284</v>
      </c>
      <c r="H15" s="6">
        <f t="shared" si="0"/>
        <v>-15.461301661073492</v>
      </c>
      <c r="I15" s="6">
        <f t="shared" si="1"/>
        <v>89.280218358189302</v>
      </c>
      <c r="J15" s="10"/>
    </row>
    <row r="16" spans="1:10" ht="21.75" customHeight="1" x14ac:dyDescent="0.25">
      <c r="A16" s="16" t="s">
        <v>18</v>
      </c>
      <c r="B16" s="15">
        <v>1855657824</v>
      </c>
      <c r="C16" s="15">
        <v>1871805022</v>
      </c>
      <c r="D16" s="15">
        <v>16147198</v>
      </c>
      <c r="E16" s="15">
        <v>1728511876</v>
      </c>
      <c r="F16" s="15">
        <v>1164869105</v>
      </c>
      <c r="G16" s="15">
        <v>-563642771</v>
      </c>
      <c r="H16" s="6">
        <f t="shared" si="0"/>
        <v>-6.8517992032565616</v>
      </c>
      <c r="I16" s="6">
        <f t="shared" si="1"/>
        <v>-37.767604461529217</v>
      </c>
    </row>
    <row r="17" spans="1:9" ht="21.75" customHeight="1" x14ac:dyDescent="0.25">
      <c r="A17" s="16" t="s">
        <v>19</v>
      </c>
      <c r="B17" s="15">
        <v>284243715</v>
      </c>
      <c r="C17" s="15">
        <v>1008783190</v>
      </c>
      <c r="D17" s="15">
        <v>724539475</v>
      </c>
      <c r="E17" s="15">
        <v>309061016</v>
      </c>
      <c r="F17" s="15">
        <v>966234209</v>
      </c>
      <c r="G17" s="15">
        <v>657173193</v>
      </c>
      <c r="H17" s="6">
        <f t="shared" si="0"/>
        <v>8.7309937530193054</v>
      </c>
      <c r="I17" s="6">
        <f t="shared" si="1"/>
        <v>-4.217851905323684</v>
      </c>
    </row>
    <row r="18" spans="1:9" ht="21.75" customHeight="1" x14ac:dyDescent="0.25">
      <c r="A18" s="16" t="s">
        <v>20</v>
      </c>
      <c r="B18" s="15">
        <v>56944256</v>
      </c>
      <c r="C18" s="15">
        <v>716095116</v>
      </c>
      <c r="D18" s="15">
        <v>659150860</v>
      </c>
      <c r="E18" s="15">
        <v>62461076</v>
      </c>
      <c r="F18" s="15">
        <v>691739971</v>
      </c>
      <c r="G18" s="15">
        <v>629278895</v>
      </c>
      <c r="H18" s="6">
        <f t="shared" si="0"/>
        <v>9.688106206884143</v>
      </c>
      <c r="I18" s="6">
        <f t="shared" si="1"/>
        <v>-3.4011047493305284</v>
      </c>
    </row>
    <row r="19" spans="1:9" ht="21.75" customHeight="1" x14ac:dyDescent="0.25">
      <c r="A19" s="16" t="s">
        <v>21</v>
      </c>
      <c r="B19" s="15">
        <v>348040371</v>
      </c>
      <c r="C19" s="15">
        <v>731066944</v>
      </c>
      <c r="D19" s="15">
        <v>383026573</v>
      </c>
      <c r="E19" s="15">
        <v>355511675</v>
      </c>
      <c r="F19" s="15">
        <v>582497423</v>
      </c>
      <c r="G19" s="15">
        <v>226985748</v>
      </c>
      <c r="H19" s="6">
        <f t="shared" si="0"/>
        <v>2.1466774036969412</v>
      </c>
      <c r="I19" s="6">
        <f t="shared" si="1"/>
        <v>-20.322286791837215</v>
      </c>
    </row>
    <row r="20" spans="1:9" ht="21.75" customHeight="1" x14ac:dyDescent="0.25">
      <c r="A20" s="16" t="s">
        <v>22</v>
      </c>
      <c r="B20" s="15">
        <v>198157470</v>
      </c>
      <c r="C20" s="15">
        <v>454294045</v>
      </c>
      <c r="D20" s="15">
        <v>256136575</v>
      </c>
      <c r="E20" s="15">
        <v>207027029</v>
      </c>
      <c r="F20" s="15">
        <v>510434556</v>
      </c>
      <c r="G20" s="15">
        <v>303407527</v>
      </c>
      <c r="H20" s="6">
        <f t="shared" si="0"/>
        <v>4.4760154638631633</v>
      </c>
      <c r="I20" s="6">
        <f t="shared" si="1"/>
        <v>12.357747502501383</v>
      </c>
    </row>
    <row r="21" spans="1:9" ht="21.75" customHeight="1" x14ac:dyDescent="0.25">
      <c r="A21" s="16" t="s">
        <v>23</v>
      </c>
      <c r="B21" s="15">
        <v>163247377</v>
      </c>
      <c r="C21" s="15">
        <v>467061469</v>
      </c>
      <c r="D21" s="15">
        <v>303814092</v>
      </c>
      <c r="E21" s="15">
        <v>211167536</v>
      </c>
      <c r="F21" s="15">
        <v>466741209</v>
      </c>
      <c r="G21" s="15">
        <v>255573673</v>
      </c>
      <c r="H21" s="6">
        <f t="shared" si="0"/>
        <v>29.354320957941013</v>
      </c>
      <c r="I21" s="6">
        <f t="shared" si="1"/>
        <v>-6.8569133027750695E-2</v>
      </c>
    </row>
    <row r="22" spans="1:9" ht="21.75" customHeight="1" x14ac:dyDescent="0.25">
      <c r="A22" s="16" t="s">
        <v>24</v>
      </c>
      <c r="B22" s="15">
        <v>252210089</v>
      </c>
      <c r="C22" s="15">
        <v>462725377</v>
      </c>
      <c r="D22" s="15">
        <v>210515288</v>
      </c>
      <c r="E22" s="15">
        <v>227410431</v>
      </c>
      <c r="F22" s="15">
        <v>465894939</v>
      </c>
      <c r="G22" s="15">
        <v>238484508</v>
      </c>
      <c r="H22" s="6">
        <f>100*E22/B22-100</f>
        <v>-9.8329365404569558</v>
      </c>
      <c r="I22" s="6">
        <f>100*F22/C22-100</f>
        <v>0.68497691234254887</v>
      </c>
    </row>
    <row r="23" spans="1:9" ht="21.75" customHeight="1" x14ac:dyDescent="0.25">
      <c r="A23" s="16" t="s">
        <v>25</v>
      </c>
      <c r="B23" s="15">
        <v>301093236</v>
      </c>
      <c r="C23" s="15">
        <v>917220737</v>
      </c>
      <c r="D23" s="15">
        <v>616127501</v>
      </c>
      <c r="E23" s="15">
        <v>269171590</v>
      </c>
      <c r="F23" s="15">
        <v>417331483</v>
      </c>
      <c r="G23" s="15">
        <v>148159893</v>
      </c>
      <c r="H23" s="6">
        <f t="shared" ref="H23:H30" si="2">100*E23/B23-100</f>
        <v>-10.601914019749017</v>
      </c>
      <c r="I23" s="6">
        <f t="shared" ref="I23:I30" si="3">100*F23/C23-100</f>
        <v>-54.500430903362798</v>
      </c>
    </row>
    <row r="24" spans="1:9" ht="21.75" customHeight="1" x14ac:dyDescent="0.25">
      <c r="A24" s="16" t="s">
        <v>26</v>
      </c>
      <c r="B24" s="15">
        <v>82854913</v>
      </c>
      <c r="C24" s="15">
        <v>332765448</v>
      </c>
      <c r="D24" s="15">
        <v>249910535</v>
      </c>
      <c r="E24" s="15">
        <v>70582397</v>
      </c>
      <c r="F24" s="15">
        <v>392490350</v>
      </c>
      <c r="G24" s="15">
        <v>321907953</v>
      </c>
      <c r="H24" s="6">
        <f t="shared" si="2"/>
        <v>-14.812055864448254</v>
      </c>
      <c r="I24" s="6">
        <f t="shared" si="3"/>
        <v>17.948047899492252</v>
      </c>
    </row>
    <row r="25" spans="1:9" ht="21.75" customHeight="1" x14ac:dyDescent="0.25">
      <c r="A25" s="16" t="s">
        <v>27</v>
      </c>
      <c r="B25" s="15">
        <v>423026106</v>
      </c>
      <c r="C25" s="15">
        <v>308198463</v>
      </c>
      <c r="D25" s="15">
        <v>-114827643</v>
      </c>
      <c r="E25" s="15">
        <v>300114408</v>
      </c>
      <c r="F25" s="15">
        <v>332321181</v>
      </c>
      <c r="G25" s="15">
        <v>32206773</v>
      </c>
      <c r="H25" s="6">
        <f t="shared" si="2"/>
        <v>-29.055345818302754</v>
      </c>
      <c r="I25" s="6">
        <f t="shared" si="3"/>
        <v>7.8270078848511275</v>
      </c>
    </row>
    <row r="26" spans="1:9" ht="21.75" customHeight="1" x14ac:dyDescent="0.25">
      <c r="A26" s="16" t="s">
        <v>28</v>
      </c>
      <c r="B26" s="15">
        <v>288367924</v>
      </c>
      <c r="C26" s="15">
        <v>307576783</v>
      </c>
      <c r="D26" s="15">
        <v>19208859</v>
      </c>
      <c r="E26" s="15">
        <v>252650227</v>
      </c>
      <c r="F26" s="15">
        <v>318714453</v>
      </c>
      <c r="G26" s="15">
        <v>66064226</v>
      </c>
      <c r="H26" s="6">
        <f t="shared" si="2"/>
        <v>-12.386154640416947</v>
      </c>
      <c r="I26" s="6">
        <f t="shared" si="3"/>
        <v>3.6211023118737842</v>
      </c>
    </row>
    <row r="27" spans="1:9" ht="21.75" customHeight="1" x14ac:dyDescent="0.25">
      <c r="A27" s="16" t="s">
        <v>29</v>
      </c>
      <c r="B27" s="15">
        <v>171544611</v>
      </c>
      <c r="C27" s="15">
        <v>311741997</v>
      </c>
      <c r="D27" s="15">
        <v>140197386</v>
      </c>
      <c r="E27" s="15">
        <v>197904110</v>
      </c>
      <c r="F27" s="15">
        <v>309776049</v>
      </c>
      <c r="G27" s="15">
        <v>111871939</v>
      </c>
      <c r="H27" s="6">
        <f t="shared" si="2"/>
        <v>15.365973227803693</v>
      </c>
      <c r="I27" s="6">
        <f t="shared" si="3"/>
        <v>-0.63063302953050027</v>
      </c>
    </row>
    <row r="28" spans="1:9" ht="21.75" customHeight="1" x14ac:dyDescent="0.25">
      <c r="A28" s="16" t="s">
        <v>30</v>
      </c>
      <c r="B28" s="15">
        <v>293844870</v>
      </c>
      <c r="C28" s="15">
        <v>292517259</v>
      </c>
      <c r="D28" s="15">
        <v>-1327611</v>
      </c>
      <c r="E28" s="15">
        <v>354144843</v>
      </c>
      <c r="F28" s="15">
        <v>250803452</v>
      </c>
      <c r="G28" s="15">
        <v>-103341391</v>
      </c>
      <c r="H28" s="6">
        <f t="shared" si="2"/>
        <v>20.521022878500489</v>
      </c>
      <c r="I28" s="6">
        <f t="shared" si="3"/>
        <v>-14.260289168099987</v>
      </c>
    </row>
    <row r="29" spans="1:9" ht="26.25" customHeight="1" x14ac:dyDescent="0.25">
      <c r="A29" s="16" t="s">
        <v>31</v>
      </c>
      <c r="B29" s="15">
        <v>6821857</v>
      </c>
      <c r="C29" s="15">
        <v>165324143</v>
      </c>
      <c r="D29" s="15">
        <v>158502286</v>
      </c>
      <c r="E29" s="15">
        <v>3925072</v>
      </c>
      <c r="F29" s="15">
        <v>165366846</v>
      </c>
      <c r="G29" s="15">
        <v>161441774</v>
      </c>
      <c r="H29" s="6">
        <f t="shared" si="2"/>
        <v>-42.463291153713719</v>
      </c>
      <c r="I29" s="6">
        <f t="shared" si="3"/>
        <v>2.5829863216046078E-2</v>
      </c>
    </row>
    <row r="30" spans="1:9" ht="21.75" customHeight="1" x14ac:dyDescent="0.25">
      <c r="A30" s="7" t="s">
        <v>6</v>
      </c>
      <c r="B30" s="9">
        <v>6962757876</v>
      </c>
      <c r="C30" s="9">
        <v>14596318843</v>
      </c>
      <c r="D30" s="9">
        <v>7633560967</v>
      </c>
      <c r="E30" s="9">
        <v>6824934000</v>
      </c>
      <c r="F30" s="9">
        <v>13835504493</v>
      </c>
      <c r="G30" s="9">
        <v>7010570493</v>
      </c>
      <c r="H30" s="14">
        <f t="shared" si="2"/>
        <v>-1.9794437556857503</v>
      </c>
      <c r="I30" s="8">
        <f t="shared" si="3"/>
        <v>-5.2123714080476304</v>
      </c>
    </row>
    <row r="31" spans="1:9" s="1" customFormat="1" x14ac:dyDescent="0.25">
      <c r="A31" s="13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F32" s="11"/>
    </row>
  </sheetData>
  <mergeCells count="11">
    <mergeCell ref="A6:I6"/>
    <mergeCell ref="A1:I1"/>
    <mergeCell ref="A2:I2"/>
    <mergeCell ref="A3:I3"/>
    <mergeCell ref="A4:I4"/>
    <mergeCell ref="A5:I5"/>
    <mergeCell ref="A7:A9"/>
    <mergeCell ref="B7:I7"/>
    <mergeCell ref="B8:D8"/>
    <mergeCell ref="E8:G8"/>
    <mergeCell ref="H8:I8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I-E_paesi_manifatt</vt:lpstr>
    </vt:vector>
  </TitlesOfParts>
  <Company>Regione Autonoma F.V.G.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Dipreg</dc:creator>
  <cp:lastModifiedBy>Plet Irene</cp:lastModifiedBy>
  <cp:lastPrinted>2007-12-04T11:01:08Z</cp:lastPrinted>
  <dcterms:created xsi:type="dcterms:W3CDTF">2003-07-29T14:54:59Z</dcterms:created>
  <dcterms:modified xsi:type="dcterms:W3CDTF">2024-12-12T10:38:38Z</dcterms:modified>
</cp:coreProperties>
</file>