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<sst xmlns="http://schemas.openxmlformats.org/spreadsheetml/2006/main" count="126" uniqueCount="114">
  <si>
    <t>PROVINCE</t>
  </si>
  <si>
    <t>Maschi</t>
  </si>
  <si>
    <t>Femmine</t>
  </si>
  <si>
    <t>Totale</t>
  </si>
  <si>
    <t>Pordenone</t>
  </si>
  <si>
    <t>Udine</t>
  </si>
  <si>
    <t>Gorizia</t>
  </si>
  <si>
    <t>Trieste</t>
  </si>
  <si>
    <t>Friuli Venezia Giulia</t>
  </si>
  <si>
    <t>30</t>
  </si>
  <si>
    <t>31</t>
  </si>
  <si>
    <t>32</t>
  </si>
  <si>
    <t>93</t>
  </si>
  <si>
    <t>TOTALE</t>
  </si>
  <si>
    <t>Età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</si>
  <si>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</si>
  <si>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</si>
  <si>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</si>
  <si>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</si>
  <si>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</si>
  <si>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</si>
  <si>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</si>
  <si>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</si>
  <si>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</si>
  <si>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</si>
  <si>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</si>
  <si>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</si>
  <si>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</si>
  <si>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</si>
  <si>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</si>
  <si>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</si>
  <si>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</si>
  <si>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</si>
  <si>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</si>
  <si>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</si>
  <si>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</si>
  <si>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</si>
  <si>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</si>
  <si>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</si>
  <si>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</si>
  <si>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</si>
  <si>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</si>
  <si>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</si>
  <si>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</si>
  <si>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</si>
  <si>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</si>
  <si>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</si>
  <si>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</si>
  <si>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</si>
  <si>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</si>
  <si>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</si>
  <si>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</si>
  <si>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</si>
  <si>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</si>
  <si>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</si>
  <si>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</si>
  <si>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</si>
  <si>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</si>
  <si>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</si>
  <si>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</si>
  <si>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</si>
  <si>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</si>
  <si>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</si>
  <si>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</si>
  <si>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</si>
  <si>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</si>
  <si>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</si>
  <si>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</si>
  <si>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</si>
  <si>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</si>
  <si>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</si>
  <si>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</si>
  <si>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</si>
  <si>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</si>
  <si>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</si>
  <si>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</si>
  <si>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</si>
  <si>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</si>
  <si>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</si>
  <si>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</si>
  <si>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</si>
  <si>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</si>
  <si>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</si>
  <si>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</si>
  <si>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</si>
  <si>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</si>
  <si>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</si>
  <si>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</si>
  <si>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</si>
  <si>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</si>
  <si>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</si>
  <si>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</si>
  <si>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</si>
  <si>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</si>
  <si>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</si>
  <si>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</si>
  <si>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</si>
  <si>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</si>
  <si>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</si>
  <si>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</si>
  <si>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</si>
  <si>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</si>
  <si>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</si>
  <si>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</si>
  <si>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</si>
  <si>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</si>
  <si>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</si>
  <si>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</si>
  <si>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</si>
  <si>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</si>
  <si>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100+</t>
  </si>
  <si>
    <t>Fonte: ISTAT, Censimento popolazione e abitazioni 2011</t>
  </si>
  <si>
    <t>Elaborazione: Servizio Statistica e affari generali - Regione FVG</t>
  </si>
  <si>
    <t>Popolazione per sesso, età e provincia al censimento 2011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</si>
</sst>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General_)"/>
    <numFmt numFmtId="175" formatCode="_-* #,##0_-;\-* #,##0_-;_-* &quot;-&quot;??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9"/>
      <color indexed="43"/>
      <name val="Arial Narrow"/>
      <family val="2"/>
    </font>
    <font>
      <b/>
      <sz val="12"/>
      <color indexed="4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justify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justify" wrapText="1"/>
    </xf>
    <xf numFmtId="3" fontId="4" fillId="0" borderId="2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justify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justify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workbookViewId="0" topLeftCell="A1">
      <selection activeCell="D5" sqref="D5"/>
    </sheetView>
  </sheetViews>
  <sheetFormatPr defaultColWidth="9.33203125" defaultRowHeight="12.75"/>
  <cols>
    <col min="1" max="1" width="24.83203125" style="1" customWidth="1"/>
    <col min="2" max="7" width="7.66015625" style="1" customWidth="1"/>
    <col min="8" max="16" width="7.66015625" style="3" customWidth="1"/>
    <col min="17" max="16384" width="8.83203125" style="3" customWidth="1"/>
  </cols>
  <sheetData>
    <row r="1" spans="1:16" s="1" customFormat="1" ht="20.25" customHeigh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  <c r="M1" s="23"/>
      <c r="N1" s="23"/>
      <c r="O1" s="23"/>
      <c r="P1" s="23"/>
    </row>
    <row r="2" spans="1:16" s="1" customFormat="1" ht="21.75" customHeight="1">
      <c r="A2" s="22" t="s">
        <v>111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</row>
    <row r="3" spans="1:16" s="1" customFormat="1" ht="13.5">
      <c r="A3" s="22" t="s">
        <v>112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</row>
    <row r="4" spans="1:11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27.75" customHeight="1">
      <c r="A6" s="9"/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3"/>
      <c r="L6" s="23"/>
      <c r="M6" s="23"/>
      <c r="N6" s="23"/>
      <c r="O6" s="23"/>
      <c r="P6" s="23"/>
    </row>
    <row r="7" spans="1:16" ht="27.75" customHeight="1">
      <c r="A7" s="10"/>
      <c r="B7" s="19" t="s">
        <v>6</v>
      </c>
      <c r="C7" s="20"/>
      <c r="D7" s="20"/>
      <c r="E7" s="25" t="s">
        <v>4</v>
      </c>
      <c r="F7" s="25"/>
      <c r="G7" s="25"/>
      <c r="H7" s="25" t="s">
        <v>7</v>
      </c>
      <c r="I7" s="20"/>
      <c r="J7" s="21"/>
      <c r="K7" s="19" t="s">
        <v>5</v>
      </c>
      <c r="L7" s="20"/>
      <c r="M7" s="21"/>
      <c r="N7" s="19" t="s">
        <v>8</v>
      </c>
      <c r="O7" s="20"/>
      <c r="P7" s="21"/>
    </row>
    <row r="8" spans="1:16" ht="27.75" customHeight="1">
      <c r="A8" s="11" t="s">
        <v>14</v>
      </c>
      <c r="B8" s="12" t="s">
        <v>1</v>
      </c>
      <c r="C8" s="13" t="s">
        <v>2</v>
      </c>
      <c r="D8" s="13" t="s">
        <v>3</v>
      </c>
      <c r="E8" s="13" t="s">
        <v>1</v>
      </c>
      <c r="F8" s="13" t="s">
        <v>2</v>
      </c>
      <c r="G8" s="13" t="s">
        <v>3</v>
      </c>
      <c r="H8" s="13" t="s">
        <v>1</v>
      </c>
      <c r="I8" s="13" t="s">
        <v>2</v>
      </c>
      <c r="J8" s="13" t="s">
        <v>3</v>
      </c>
      <c r="K8" s="13" t="s">
        <v>1</v>
      </c>
      <c r="L8" s="13" t="s">
        <v>2</v>
      </c>
      <c r="M8" s="13" t="s">
        <v>3</v>
      </c>
      <c r="N8" s="13" t="s">
        <v>1</v>
      </c>
      <c r="O8" s="13" t="s">
        <v>2</v>
      </c>
      <c r="P8" s="13" t="s">
        <v>3</v>
      </c>
    </row>
    <row r="9" spans="1:16" ht="18" customHeight="1">
      <c r="A9" s="8">
        <v>0</v>
      </c>
      <c r="B9" s="15">
        <v>580</v>
      </c>
      <c r="C9" s="16">
        <v>512</v>
      </c>
      <c r="D9" s="17">
        <f>SUM(B9:C9)</f>
        <v>1092</v>
      </c>
      <c r="E9" s="16">
        <v>1605</v>
      </c>
      <c r="F9" s="16">
        <v>1411</v>
      </c>
      <c r="G9" s="17">
        <f>SUM(E9:F9)</f>
        <v>3016</v>
      </c>
      <c r="H9" s="16">
        <v>882</v>
      </c>
      <c r="I9" s="16">
        <v>799</v>
      </c>
      <c r="J9" s="17">
        <f>SUM(H9:I9)</f>
        <v>1681</v>
      </c>
      <c r="K9" s="16">
        <v>2214</v>
      </c>
      <c r="L9" s="16">
        <v>2110</v>
      </c>
      <c r="M9" s="17">
        <f>SUM(K9:L9)</f>
        <v>4324</v>
      </c>
      <c r="N9" s="16">
        <v>5281</v>
      </c>
      <c r="O9" s="16">
        <v>4832</v>
      </c>
      <c r="P9" s="17">
        <f>SUM(D9,G9,J9,M9)</f>
        <v>10113</v>
      </c>
    </row>
    <row r="10" spans="1:16" ht="18" customHeight="1">
      <c r="A10" s="14" t="s">
        <v>15</v>
      </c>
      <c r="B10" s="5">
        <v>547</v>
      </c>
      <c r="C10" s="6">
        <v>554</v>
      </c>
      <c r="D10" s="7">
        <f aca="true" t="shared" si="0" ref="D10:D73">SUM(B10:C10)</f>
        <v>1101</v>
      </c>
      <c r="E10" s="6">
        <v>1559</v>
      </c>
      <c r="F10" s="6">
        <v>1451</v>
      </c>
      <c r="G10" s="7">
        <f aca="true" t="shared" si="1" ref="G10:G73">SUM(E10:F10)</f>
        <v>3010</v>
      </c>
      <c r="H10" s="6">
        <v>868</v>
      </c>
      <c r="I10" s="6">
        <v>876</v>
      </c>
      <c r="J10" s="7">
        <f aca="true" t="shared" si="2" ref="J10:J73">SUM(H10:I10)</f>
        <v>1744</v>
      </c>
      <c r="K10" s="6">
        <v>2233</v>
      </c>
      <c r="L10" s="6">
        <v>2123</v>
      </c>
      <c r="M10" s="7">
        <f aca="true" t="shared" si="3" ref="M10:M73">SUM(K10:L10)</f>
        <v>4356</v>
      </c>
      <c r="N10" s="6">
        <v>5207</v>
      </c>
      <c r="O10" s="6">
        <v>5004</v>
      </c>
      <c r="P10" s="7">
        <f aca="true" t="shared" si="4" ref="P10:P73">SUM(D10,G10,J10,M10)</f>
        <v>10211</v>
      </c>
    </row>
    <row r="11" spans="1:16" ht="18" customHeight="1">
      <c r="A11" s="14" t="s">
        <v>16</v>
      </c>
      <c r="B11" s="5">
        <v>574</v>
      </c>
      <c r="C11" s="6">
        <v>534</v>
      </c>
      <c r="D11" s="7">
        <f t="shared" si="0"/>
        <v>1108</v>
      </c>
      <c r="E11" s="6">
        <v>1610</v>
      </c>
      <c r="F11" s="6">
        <v>1468</v>
      </c>
      <c r="G11" s="7">
        <f t="shared" si="1"/>
        <v>3078</v>
      </c>
      <c r="H11" s="6">
        <v>885</v>
      </c>
      <c r="I11" s="6">
        <v>841</v>
      </c>
      <c r="J11" s="7">
        <f t="shared" si="2"/>
        <v>1726</v>
      </c>
      <c r="K11" s="6">
        <v>2250</v>
      </c>
      <c r="L11" s="6">
        <v>2205</v>
      </c>
      <c r="M11" s="7">
        <f t="shared" si="3"/>
        <v>4455</v>
      </c>
      <c r="N11" s="6">
        <v>5319</v>
      </c>
      <c r="O11" s="6">
        <v>5048</v>
      </c>
      <c r="P11" s="7">
        <f t="shared" si="4"/>
        <v>10367</v>
      </c>
    </row>
    <row r="12" spans="1:16" ht="18" customHeight="1">
      <c r="A12" s="14" t="s">
        <v>17</v>
      </c>
      <c r="B12" s="5">
        <v>631</v>
      </c>
      <c r="C12" s="6">
        <v>561</v>
      </c>
      <c r="D12" s="7">
        <f t="shared" si="0"/>
        <v>1192</v>
      </c>
      <c r="E12" s="6">
        <v>1640</v>
      </c>
      <c r="F12" s="6">
        <v>1474</v>
      </c>
      <c r="G12" s="7">
        <f t="shared" si="1"/>
        <v>3114</v>
      </c>
      <c r="H12" s="6">
        <v>899</v>
      </c>
      <c r="I12" s="6">
        <v>843</v>
      </c>
      <c r="J12" s="7">
        <f t="shared" si="2"/>
        <v>1742</v>
      </c>
      <c r="K12" s="6">
        <v>2196</v>
      </c>
      <c r="L12" s="6">
        <v>2251</v>
      </c>
      <c r="M12" s="7">
        <f t="shared" si="3"/>
        <v>4447</v>
      </c>
      <c r="N12" s="6">
        <v>5366</v>
      </c>
      <c r="O12" s="6">
        <v>5129</v>
      </c>
      <c r="P12" s="7">
        <f t="shared" si="4"/>
        <v>10495</v>
      </c>
    </row>
    <row r="13" spans="1:16" s="4" customFormat="1" ht="18" customHeight="1">
      <c r="A13" s="14" t="s">
        <v>18</v>
      </c>
      <c r="B13" s="5">
        <v>605</v>
      </c>
      <c r="C13" s="6">
        <v>558</v>
      </c>
      <c r="D13" s="7">
        <f t="shared" si="0"/>
        <v>1163</v>
      </c>
      <c r="E13" s="6">
        <v>1560</v>
      </c>
      <c r="F13" s="6">
        <v>1521</v>
      </c>
      <c r="G13" s="7">
        <f t="shared" si="1"/>
        <v>3081</v>
      </c>
      <c r="H13" s="6">
        <v>940</v>
      </c>
      <c r="I13" s="6">
        <v>845</v>
      </c>
      <c r="J13" s="7">
        <f t="shared" si="2"/>
        <v>1785</v>
      </c>
      <c r="K13" s="6">
        <v>2316</v>
      </c>
      <c r="L13" s="6">
        <v>2206</v>
      </c>
      <c r="M13" s="7">
        <f t="shared" si="3"/>
        <v>4522</v>
      </c>
      <c r="N13" s="6">
        <v>5421</v>
      </c>
      <c r="O13" s="6">
        <v>5130</v>
      </c>
      <c r="P13" s="7">
        <f t="shared" si="4"/>
        <v>10551</v>
      </c>
    </row>
    <row r="14" spans="1:16" s="1" customFormat="1" ht="18" customHeight="1">
      <c r="A14" s="14" t="s">
        <v>19</v>
      </c>
      <c r="B14" s="5">
        <v>572</v>
      </c>
      <c r="C14" s="6">
        <v>581</v>
      </c>
      <c r="D14" s="7">
        <f t="shared" si="0"/>
        <v>1153</v>
      </c>
      <c r="E14" s="6">
        <v>1576</v>
      </c>
      <c r="F14" s="6">
        <v>1420</v>
      </c>
      <c r="G14" s="7">
        <f t="shared" si="1"/>
        <v>2996</v>
      </c>
      <c r="H14" s="6">
        <v>895</v>
      </c>
      <c r="I14" s="6">
        <v>886</v>
      </c>
      <c r="J14" s="7">
        <f t="shared" si="2"/>
        <v>1781</v>
      </c>
      <c r="K14" s="6">
        <v>2316</v>
      </c>
      <c r="L14" s="6">
        <v>2181</v>
      </c>
      <c r="M14" s="7">
        <f t="shared" si="3"/>
        <v>4497</v>
      </c>
      <c r="N14" s="6">
        <v>5359</v>
      </c>
      <c r="O14" s="6">
        <v>5068</v>
      </c>
      <c r="P14" s="7">
        <f t="shared" si="4"/>
        <v>10427</v>
      </c>
    </row>
    <row r="15" spans="1:16" ht="18" customHeight="1">
      <c r="A15" s="14" t="s">
        <v>20</v>
      </c>
      <c r="B15" s="5">
        <v>644</v>
      </c>
      <c r="C15" s="6">
        <v>541</v>
      </c>
      <c r="D15" s="7">
        <f t="shared" si="0"/>
        <v>1185</v>
      </c>
      <c r="E15" s="6">
        <v>1470</v>
      </c>
      <c r="F15" s="6">
        <v>1460</v>
      </c>
      <c r="G15" s="7">
        <f t="shared" si="1"/>
        <v>2930</v>
      </c>
      <c r="H15" s="6">
        <v>954</v>
      </c>
      <c r="I15" s="6">
        <v>816</v>
      </c>
      <c r="J15" s="7">
        <f t="shared" si="2"/>
        <v>1770</v>
      </c>
      <c r="K15" s="6">
        <v>2316</v>
      </c>
      <c r="L15" s="6">
        <v>2196</v>
      </c>
      <c r="M15" s="7">
        <f t="shared" si="3"/>
        <v>4512</v>
      </c>
      <c r="N15" s="6">
        <v>5384</v>
      </c>
      <c r="O15" s="6">
        <v>5013</v>
      </c>
      <c r="P15" s="7">
        <f t="shared" si="4"/>
        <v>10397</v>
      </c>
    </row>
    <row r="16" spans="1:16" ht="18" customHeight="1">
      <c r="A16" s="14" t="s">
        <v>21</v>
      </c>
      <c r="B16" s="5">
        <v>588</v>
      </c>
      <c r="C16" s="6">
        <v>557</v>
      </c>
      <c r="D16" s="7">
        <f t="shared" si="0"/>
        <v>1145</v>
      </c>
      <c r="E16" s="6">
        <v>1453</v>
      </c>
      <c r="F16" s="6">
        <v>1469</v>
      </c>
      <c r="G16" s="7">
        <f t="shared" si="1"/>
        <v>2922</v>
      </c>
      <c r="H16" s="6">
        <v>924</v>
      </c>
      <c r="I16" s="6">
        <v>853</v>
      </c>
      <c r="J16" s="7">
        <f t="shared" si="2"/>
        <v>1777</v>
      </c>
      <c r="K16" s="6">
        <v>2274</v>
      </c>
      <c r="L16" s="6">
        <v>2186</v>
      </c>
      <c r="M16" s="7">
        <f t="shared" si="3"/>
        <v>4460</v>
      </c>
      <c r="N16" s="6">
        <v>5239</v>
      </c>
      <c r="O16" s="6">
        <v>5065</v>
      </c>
      <c r="P16" s="7">
        <f t="shared" si="4"/>
        <v>10304</v>
      </c>
    </row>
    <row r="17" spans="1:16" ht="18" customHeight="1">
      <c r="A17" s="14" t="s">
        <v>22</v>
      </c>
      <c r="B17" s="5">
        <v>569</v>
      </c>
      <c r="C17" s="6">
        <v>583</v>
      </c>
      <c r="D17" s="7">
        <f t="shared" si="0"/>
        <v>1152</v>
      </c>
      <c r="E17" s="6">
        <v>1443</v>
      </c>
      <c r="F17" s="6">
        <v>1336</v>
      </c>
      <c r="G17" s="7">
        <f t="shared" si="1"/>
        <v>2779</v>
      </c>
      <c r="H17" s="6">
        <v>911</v>
      </c>
      <c r="I17" s="6">
        <v>837</v>
      </c>
      <c r="J17" s="7">
        <f t="shared" si="2"/>
        <v>1748</v>
      </c>
      <c r="K17" s="6">
        <v>2434</v>
      </c>
      <c r="L17" s="6">
        <v>2212</v>
      </c>
      <c r="M17" s="7">
        <f t="shared" si="3"/>
        <v>4646</v>
      </c>
      <c r="N17" s="6">
        <v>5357</v>
      </c>
      <c r="O17" s="6">
        <v>4968</v>
      </c>
      <c r="P17" s="7">
        <f t="shared" si="4"/>
        <v>10325</v>
      </c>
    </row>
    <row r="18" spans="1:16" ht="18" customHeight="1">
      <c r="A18" s="14" t="s">
        <v>23</v>
      </c>
      <c r="B18" s="5">
        <v>632</v>
      </c>
      <c r="C18" s="6">
        <v>527</v>
      </c>
      <c r="D18" s="7">
        <f t="shared" si="0"/>
        <v>1159</v>
      </c>
      <c r="E18" s="6">
        <v>1436</v>
      </c>
      <c r="F18" s="6">
        <v>1369</v>
      </c>
      <c r="G18" s="7">
        <f t="shared" si="1"/>
        <v>2805</v>
      </c>
      <c r="H18" s="6">
        <v>898</v>
      </c>
      <c r="I18" s="6">
        <v>852</v>
      </c>
      <c r="J18" s="7">
        <f t="shared" si="2"/>
        <v>1750</v>
      </c>
      <c r="K18" s="6">
        <v>2198</v>
      </c>
      <c r="L18" s="6">
        <v>2145</v>
      </c>
      <c r="M18" s="7">
        <f t="shared" si="3"/>
        <v>4343</v>
      </c>
      <c r="N18" s="6">
        <v>5164</v>
      </c>
      <c r="O18" s="6">
        <v>4893</v>
      </c>
      <c r="P18" s="7">
        <f t="shared" si="4"/>
        <v>10057</v>
      </c>
    </row>
    <row r="19" spans="1:16" ht="18" customHeight="1">
      <c r="A19" s="14" t="s">
        <v>24</v>
      </c>
      <c r="B19" s="5">
        <v>640</v>
      </c>
      <c r="C19" s="6">
        <v>601</v>
      </c>
      <c r="D19" s="7">
        <f t="shared" si="0"/>
        <v>1241</v>
      </c>
      <c r="E19" s="6">
        <v>1550</v>
      </c>
      <c r="F19" s="6">
        <v>1356</v>
      </c>
      <c r="G19" s="7">
        <f t="shared" si="1"/>
        <v>2906</v>
      </c>
      <c r="H19" s="6">
        <v>911</v>
      </c>
      <c r="I19" s="6">
        <v>867</v>
      </c>
      <c r="J19" s="7">
        <f t="shared" si="2"/>
        <v>1778</v>
      </c>
      <c r="K19" s="6">
        <v>2344</v>
      </c>
      <c r="L19" s="6">
        <v>2144</v>
      </c>
      <c r="M19" s="7">
        <f t="shared" si="3"/>
        <v>4488</v>
      </c>
      <c r="N19" s="6">
        <v>5445</v>
      </c>
      <c r="O19" s="6">
        <v>4968</v>
      </c>
      <c r="P19" s="7">
        <f t="shared" si="4"/>
        <v>10413</v>
      </c>
    </row>
    <row r="20" spans="1:16" ht="18" customHeight="1">
      <c r="A20" s="14" t="s">
        <v>25</v>
      </c>
      <c r="B20" s="5">
        <v>658</v>
      </c>
      <c r="C20" s="6">
        <v>558</v>
      </c>
      <c r="D20" s="7">
        <f t="shared" si="0"/>
        <v>1216</v>
      </c>
      <c r="E20" s="6">
        <v>1446</v>
      </c>
      <c r="F20" s="6">
        <v>1376</v>
      </c>
      <c r="G20" s="7">
        <f t="shared" si="1"/>
        <v>2822</v>
      </c>
      <c r="H20" s="6">
        <v>876</v>
      </c>
      <c r="I20" s="6">
        <v>859</v>
      </c>
      <c r="J20" s="7">
        <f t="shared" si="2"/>
        <v>1735</v>
      </c>
      <c r="K20" s="6">
        <v>2322</v>
      </c>
      <c r="L20" s="6">
        <v>2282</v>
      </c>
      <c r="M20" s="7">
        <f t="shared" si="3"/>
        <v>4604</v>
      </c>
      <c r="N20" s="6">
        <v>5302</v>
      </c>
      <c r="O20" s="6">
        <v>5075</v>
      </c>
      <c r="P20" s="7">
        <f t="shared" si="4"/>
        <v>10377</v>
      </c>
    </row>
    <row r="21" spans="1:16" ht="18" customHeight="1">
      <c r="A21" s="14" t="s">
        <v>26</v>
      </c>
      <c r="B21" s="5">
        <v>581</v>
      </c>
      <c r="C21" s="6">
        <v>564</v>
      </c>
      <c r="D21" s="7">
        <f t="shared" si="0"/>
        <v>1145</v>
      </c>
      <c r="E21" s="6">
        <v>1471</v>
      </c>
      <c r="F21" s="6">
        <v>1354</v>
      </c>
      <c r="G21" s="7">
        <f t="shared" si="1"/>
        <v>2825</v>
      </c>
      <c r="H21" s="6">
        <v>897</v>
      </c>
      <c r="I21" s="6">
        <v>860</v>
      </c>
      <c r="J21" s="7">
        <f t="shared" si="2"/>
        <v>1757</v>
      </c>
      <c r="K21" s="6">
        <v>2288</v>
      </c>
      <c r="L21" s="6">
        <v>2072</v>
      </c>
      <c r="M21" s="7">
        <f t="shared" si="3"/>
        <v>4360</v>
      </c>
      <c r="N21" s="6">
        <v>5237</v>
      </c>
      <c r="O21" s="6">
        <v>4850</v>
      </c>
      <c r="P21" s="7">
        <f t="shared" si="4"/>
        <v>10087</v>
      </c>
    </row>
    <row r="22" spans="1:16" ht="18" customHeight="1">
      <c r="A22" s="14" t="s">
        <v>27</v>
      </c>
      <c r="B22" s="5">
        <v>601</v>
      </c>
      <c r="C22" s="6">
        <v>511</v>
      </c>
      <c r="D22" s="7">
        <f t="shared" si="0"/>
        <v>1112</v>
      </c>
      <c r="E22" s="6">
        <v>1391</v>
      </c>
      <c r="F22" s="6">
        <v>1286</v>
      </c>
      <c r="G22" s="7">
        <f t="shared" si="1"/>
        <v>2677</v>
      </c>
      <c r="H22" s="6">
        <v>864</v>
      </c>
      <c r="I22" s="6">
        <v>825</v>
      </c>
      <c r="J22" s="7">
        <f t="shared" si="2"/>
        <v>1689</v>
      </c>
      <c r="K22" s="6">
        <v>2286</v>
      </c>
      <c r="L22" s="6">
        <v>2123</v>
      </c>
      <c r="M22" s="7">
        <f t="shared" si="3"/>
        <v>4409</v>
      </c>
      <c r="N22" s="6">
        <v>5142</v>
      </c>
      <c r="O22" s="6">
        <v>4745</v>
      </c>
      <c r="P22" s="7">
        <f t="shared" si="4"/>
        <v>9887</v>
      </c>
    </row>
    <row r="23" spans="1:16" ht="18" customHeight="1">
      <c r="A23" s="14" t="s">
        <v>28</v>
      </c>
      <c r="B23" s="5">
        <v>573</v>
      </c>
      <c r="C23" s="6">
        <v>561</v>
      </c>
      <c r="D23" s="7">
        <f t="shared" si="0"/>
        <v>1134</v>
      </c>
      <c r="E23" s="6">
        <v>1361</v>
      </c>
      <c r="F23" s="6">
        <v>1303</v>
      </c>
      <c r="G23" s="7">
        <f t="shared" si="1"/>
        <v>2664</v>
      </c>
      <c r="H23" s="6">
        <v>951</v>
      </c>
      <c r="I23" s="6">
        <v>867</v>
      </c>
      <c r="J23" s="7">
        <f t="shared" si="2"/>
        <v>1818</v>
      </c>
      <c r="K23" s="6">
        <v>2218</v>
      </c>
      <c r="L23" s="6">
        <v>2098</v>
      </c>
      <c r="M23" s="7">
        <f t="shared" si="3"/>
        <v>4316</v>
      </c>
      <c r="N23" s="6">
        <v>5103</v>
      </c>
      <c r="O23" s="6">
        <v>4829</v>
      </c>
      <c r="P23" s="7">
        <f t="shared" si="4"/>
        <v>9932</v>
      </c>
    </row>
    <row r="24" spans="1:16" ht="18" customHeight="1">
      <c r="A24" s="14" t="s">
        <v>29</v>
      </c>
      <c r="B24" s="5">
        <v>603</v>
      </c>
      <c r="C24" s="6">
        <v>518</v>
      </c>
      <c r="D24" s="7">
        <f t="shared" si="0"/>
        <v>1121</v>
      </c>
      <c r="E24" s="6">
        <v>1411</v>
      </c>
      <c r="F24" s="6">
        <v>1309</v>
      </c>
      <c r="G24" s="7">
        <f t="shared" si="1"/>
        <v>2720</v>
      </c>
      <c r="H24" s="6">
        <v>859</v>
      </c>
      <c r="I24" s="6">
        <v>854</v>
      </c>
      <c r="J24" s="7">
        <f t="shared" si="2"/>
        <v>1713</v>
      </c>
      <c r="K24" s="6">
        <v>2299</v>
      </c>
      <c r="L24" s="6">
        <v>2040</v>
      </c>
      <c r="M24" s="7">
        <f t="shared" si="3"/>
        <v>4339</v>
      </c>
      <c r="N24" s="6">
        <v>5172</v>
      </c>
      <c r="O24" s="6">
        <v>4721</v>
      </c>
      <c r="P24" s="7">
        <f t="shared" si="4"/>
        <v>9893</v>
      </c>
    </row>
    <row r="25" spans="1:16" ht="18" customHeight="1">
      <c r="A25" s="14" t="s">
        <v>30</v>
      </c>
      <c r="B25" s="5">
        <v>543</v>
      </c>
      <c r="C25" s="6">
        <v>523</v>
      </c>
      <c r="D25" s="7">
        <f t="shared" si="0"/>
        <v>1066</v>
      </c>
      <c r="E25" s="6">
        <v>1348</v>
      </c>
      <c r="F25" s="6">
        <v>1186</v>
      </c>
      <c r="G25" s="7">
        <f t="shared" si="1"/>
        <v>2534</v>
      </c>
      <c r="H25" s="6">
        <v>893</v>
      </c>
      <c r="I25" s="6">
        <v>835</v>
      </c>
      <c r="J25" s="7">
        <f t="shared" si="2"/>
        <v>1728</v>
      </c>
      <c r="K25" s="6">
        <v>2205</v>
      </c>
      <c r="L25" s="6">
        <v>2089</v>
      </c>
      <c r="M25" s="7">
        <f t="shared" si="3"/>
        <v>4294</v>
      </c>
      <c r="N25" s="6">
        <v>4989</v>
      </c>
      <c r="O25" s="6">
        <v>4633</v>
      </c>
      <c r="P25" s="7">
        <f t="shared" si="4"/>
        <v>9622</v>
      </c>
    </row>
    <row r="26" spans="1:16" ht="18" customHeight="1">
      <c r="A26" s="14" t="s">
        <v>31</v>
      </c>
      <c r="B26" s="5">
        <v>568</v>
      </c>
      <c r="C26" s="6">
        <v>533</v>
      </c>
      <c r="D26" s="7">
        <f t="shared" si="0"/>
        <v>1101</v>
      </c>
      <c r="E26" s="6">
        <v>1340</v>
      </c>
      <c r="F26" s="6">
        <v>1223</v>
      </c>
      <c r="G26" s="7">
        <f t="shared" si="1"/>
        <v>2563</v>
      </c>
      <c r="H26" s="6">
        <v>866</v>
      </c>
      <c r="I26" s="6">
        <v>864</v>
      </c>
      <c r="J26" s="7">
        <f t="shared" si="2"/>
        <v>1730</v>
      </c>
      <c r="K26" s="6">
        <v>2131</v>
      </c>
      <c r="L26" s="6">
        <v>2059</v>
      </c>
      <c r="M26" s="7">
        <f t="shared" si="3"/>
        <v>4190</v>
      </c>
      <c r="N26" s="6">
        <v>4905</v>
      </c>
      <c r="O26" s="6">
        <v>4679</v>
      </c>
      <c r="P26" s="7">
        <f t="shared" si="4"/>
        <v>9584</v>
      </c>
    </row>
    <row r="27" spans="1:16" ht="18" customHeight="1">
      <c r="A27" s="14" t="s">
        <v>32</v>
      </c>
      <c r="B27" s="5">
        <v>556</v>
      </c>
      <c r="C27" s="6">
        <v>538</v>
      </c>
      <c r="D27" s="7">
        <f t="shared" si="0"/>
        <v>1094</v>
      </c>
      <c r="E27" s="6">
        <v>1417</v>
      </c>
      <c r="F27" s="6">
        <v>1302</v>
      </c>
      <c r="G27" s="7">
        <f t="shared" si="1"/>
        <v>2719</v>
      </c>
      <c r="H27" s="6">
        <v>918</v>
      </c>
      <c r="I27" s="6">
        <v>844</v>
      </c>
      <c r="J27" s="7">
        <f t="shared" si="2"/>
        <v>1762</v>
      </c>
      <c r="K27" s="6">
        <v>2177</v>
      </c>
      <c r="L27" s="6">
        <v>2062</v>
      </c>
      <c r="M27" s="7">
        <f t="shared" si="3"/>
        <v>4239</v>
      </c>
      <c r="N27" s="6">
        <v>5068</v>
      </c>
      <c r="O27" s="6">
        <v>4746</v>
      </c>
      <c r="P27" s="7">
        <f t="shared" si="4"/>
        <v>9814</v>
      </c>
    </row>
    <row r="28" spans="1:16" ht="18" customHeight="1">
      <c r="A28" s="14" t="s">
        <v>33</v>
      </c>
      <c r="B28" s="5">
        <v>590</v>
      </c>
      <c r="C28" s="6">
        <v>558</v>
      </c>
      <c r="D28" s="7">
        <f t="shared" si="0"/>
        <v>1148</v>
      </c>
      <c r="E28" s="6">
        <v>1454</v>
      </c>
      <c r="F28" s="6">
        <v>1304</v>
      </c>
      <c r="G28" s="7">
        <f t="shared" si="1"/>
        <v>2758</v>
      </c>
      <c r="H28" s="6">
        <v>1009</v>
      </c>
      <c r="I28" s="6">
        <v>900</v>
      </c>
      <c r="J28" s="7">
        <f t="shared" si="2"/>
        <v>1909</v>
      </c>
      <c r="K28" s="6">
        <v>2242</v>
      </c>
      <c r="L28" s="6">
        <v>2232</v>
      </c>
      <c r="M28" s="7">
        <f t="shared" si="3"/>
        <v>4474</v>
      </c>
      <c r="N28" s="6">
        <v>5295</v>
      </c>
      <c r="O28" s="6">
        <v>4994</v>
      </c>
      <c r="P28" s="7">
        <f t="shared" si="4"/>
        <v>10289</v>
      </c>
    </row>
    <row r="29" spans="1:16" ht="18" customHeight="1">
      <c r="A29" s="14" t="s">
        <v>34</v>
      </c>
      <c r="B29" s="5">
        <v>570</v>
      </c>
      <c r="C29" s="6">
        <v>568</v>
      </c>
      <c r="D29" s="7">
        <f t="shared" si="0"/>
        <v>1138</v>
      </c>
      <c r="E29" s="6">
        <v>1392</v>
      </c>
      <c r="F29" s="6">
        <v>1363</v>
      </c>
      <c r="G29" s="7">
        <f t="shared" si="1"/>
        <v>2755</v>
      </c>
      <c r="H29" s="6">
        <v>938</v>
      </c>
      <c r="I29" s="6">
        <v>956</v>
      </c>
      <c r="J29" s="7">
        <f t="shared" si="2"/>
        <v>1894</v>
      </c>
      <c r="K29" s="6">
        <v>2266</v>
      </c>
      <c r="L29" s="6">
        <v>2262</v>
      </c>
      <c r="M29" s="7">
        <f t="shared" si="3"/>
        <v>4528</v>
      </c>
      <c r="N29" s="6">
        <v>5166</v>
      </c>
      <c r="O29" s="6">
        <v>5149</v>
      </c>
      <c r="P29" s="7">
        <f t="shared" si="4"/>
        <v>10315</v>
      </c>
    </row>
    <row r="30" spans="1:16" ht="18" customHeight="1">
      <c r="A30" s="14" t="s">
        <v>35</v>
      </c>
      <c r="B30" s="5">
        <v>619</v>
      </c>
      <c r="C30" s="6">
        <v>542</v>
      </c>
      <c r="D30" s="7">
        <f t="shared" si="0"/>
        <v>1161</v>
      </c>
      <c r="E30" s="6">
        <v>1387</v>
      </c>
      <c r="F30" s="6">
        <v>1327</v>
      </c>
      <c r="G30" s="7">
        <f t="shared" si="1"/>
        <v>2714</v>
      </c>
      <c r="H30" s="6">
        <v>976</v>
      </c>
      <c r="I30" s="6">
        <v>924</v>
      </c>
      <c r="J30" s="7">
        <f t="shared" si="2"/>
        <v>1900</v>
      </c>
      <c r="K30" s="6">
        <v>2343</v>
      </c>
      <c r="L30" s="6">
        <v>2250</v>
      </c>
      <c r="M30" s="7">
        <f t="shared" si="3"/>
        <v>4593</v>
      </c>
      <c r="N30" s="6">
        <v>5325</v>
      </c>
      <c r="O30" s="6">
        <v>5043</v>
      </c>
      <c r="P30" s="7">
        <f t="shared" si="4"/>
        <v>10368</v>
      </c>
    </row>
    <row r="31" spans="1:16" ht="13.5">
      <c r="A31" s="14" t="s">
        <v>36</v>
      </c>
      <c r="B31" s="5">
        <v>546</v>
      </c>
      <c r="C31" s="6">
        <v>599</v>
      </c>
      <c r="D31" s="7">
        <f t="shared" si="0"/>
        <v>1145</v>
      </c>
      <c r="E31" s="6">
        <v>1409</v>
      </c>
      <c r="F31" s="6">
        <v>1383</v>
      </c>
      <c r="G31" s="7">
        <f t="shared" si="1"/>
        <v>2792</v>
      </c>
      <c r="H31" s="6">
        <v>1017</v>
      </c>
      <c r="I31" s="6">
        <v>867</v>
      </c>
      <c r="J31" s="7">
        <f t="shared" si="2"/>
        <v>1884</v>
      </c>
      <c r="K31" s="6">
        <v>2330</v>
      </c>
      <c r="L31" s="6">
        <v>2304</v>
      </c>
      <c r="M31" s="7">
        <f t="shared" si="3"/>
        <v>4634</v>
      </c>
      <c r="N31" s="6">
        <v>5302</v>
      </c>
      <c r="O31" s="6">
        <v>5153</v>
      </c>
      <c r="P31" s="7">
        <f t="shared" si="4"/>
        <v>10455</v>
      </c>
    </row>
    <row r="32" spans="1:16" ht="13.5">
      <c r="A32" s="14" t="s">
        <v>37</v>
      </c>
      <c r="B32" s="5">
        <v>549</v>
      </c>
      <c r="C32" s="6">
        <v>522</v>
      </c>
      <c r="D32" s="7">
        <f t="shared" si="0"/>
        <v>1071</v>
      </c>
      <c r="E32" s="6">
        <v>1485</v>
      </c>
      <c r="F32" s="6">
        <v>1431</v>
      </c>
      <c r="G32" s="7">
        <f t="shared" si="1"/>
        <v>2916</v>
      </c>
      <c r="H32" s="6">
        <v>945</v>
      </c>
      <c r="I32" s="6">
        <v>927</v>
      </c>
      <c r="J32" s="7">
        <f t="shared" si="2"/>
        <v>1872</v>
      </c>
      <c r="K32" s="6">
        <v>2328</v>
      </c>
      <c r="L32" s="6">
        <v>2424</v>
      </c>
      <c r="M32" s="7">
        <f t="shared" si="3"/>
        <v>4752</v>
      </c>
      <c r="N32" s="6">
        <v>5307</v>
      </c>
      <c r="O32" s="6">
        <v>5304</v>
      </c>
      <c r="P32" s="7">
        <f t="shared" si="4"/>
        <v>10611</v>
      </c>
    </row>
    <row r="33" spans="1:16" ht="13.5">
      <c r="A33" s="14" t="s">
        <v>38</v>
      </c>
      <c r="B33" s="5">
        <v>521</v>
      </c>
      <c r="C33" s="6">
        <v>558</v>
      </c>
      <c r="D33" s="7">
        <f t="shared" si="0"/>
        <v>1079</v>
      </c>
      <c r="E33" s="6">
        <v>1436</v>
      </c>
      <c r="F33" s="6">
        <v>1488</v>
      </c>
      <c r="G33" s="7">
        <f t="shared" si="1"/>
        <v>2924</v>
      </c>
      <c r="H33" s="6">
        <v>976</v>
      </c>
      <c r="I33" s="6">
        <v>889</v>
      </c>
      <c r="J33" s="7">
        <f t="shared" si="2"/>
        <v>1865</v>
      </c>
      <c r="K33" s="6">
        <v>2302</v>
      </c>
      <c r="L33" s="6">
        <v>2184</v>
      </c>
      <c r="M33" s="7">
        <f t="shared" si="3"/>
        <v>4486</v>
      </c>
      <c r="N33" s="6">
        <v>5235</v>
      </c>
      <c r="O33" s="6">
        <v>5119</v>
      </c>
      <c r="P33" s="7">
        <f t="shared" si="4"/>
        <v>10354</v>
      </c>
    </row>
    <row r="34" spans="1:16" ht="13.5">
      <c r="A34" s="14" t="s">
        <v>39</v>
      </c>
      <c r="B34" s="5">
        <v>539</v>
      </c>
      <c r="C34" s="6">
        <v>535</v>
      </c>
      <c r="D34" s="7">
        <f t="shared" si="0"/>
        <v>1074</v>
      </c>
      <c r="E34" s="6">
        <v>1490</v>
      </c>
      <c r="F34" s="6">
        <v>1489</v>
      </c>
      <c r="G34" s="7">
        <f t="shared" si="1"/>
        <v>2979</v>
      </c>
      <c r="H34" s="6">
        <v>934</v>
      </c>
      <c r="I34" s="6">
        <v>881</v>
      </c>
      <c r="J34" s="7">
        <f t="shared" si="2"/>
        <v>1815</v>
      </c>
      <c r="K34" s="6">
        <v>2394</v>
      </c>
      <c r="L34" s="6">
        <v>2424</v>
      </c>
      <c r="M34" s="7">
        <f t="shared" si="3"/>
        <v>4818</v>
      </c>
      <c r="N34" s="6">
        <v>5357</v>
      </c>
      <c r="O34" s="6">
        <v>5329</v>
      </c>
      <c r="P34" s="7">
        <f t="shared" si="4"/>
        <v>10686</v>
      </c>
    </row>
    <row r="35" spans="1:16" ht="13.5">
      <c r="A35" s="14" t="s">
        <v>40</v>
      </c>
      <c r="B35" s="5">
        <v>531</v>
      </c>
      <c r="C35" s="6">
        <v>594</v>
      </c>
      <c r="D35" s="7">
        <f t="shared" si="0"/>
        <v>1125</v>
      </c>
      <c r="E35" s="6">
        <v>1560</v>
      </c>
      <c r="F35" s="6">
        <v>1586</v>
      </c>
      <c r="G35" s="7">
        <f t="shared" si="1"/>
        <v>3146</v>
      </c>
      <c r="H35" s="6">
        <v>959</v>
      </c>
      <c r="I35" s="6">
        <v>966</v>
      </c>
      <c r="J35" s="7">
        <f t="shared" si="2"/>
        <v>1925</v>
      </c>
      <c r="K35" s="6">
        <v>2591</v>
      </c>
      <c r="L35" s="6">
        <v>2717</v>
      </c>
      <c r="M35" s="7">
        <f t="shared" si="3"/>
        <v>5308</v>
      </c>
      <c r="N35" s="6">
        <v>5641</v>
      </c>
      <c r="O35" s="6">
        <v>5863</v>
      </c>
      <c r="P35" s="7">
        <f t="shared" si="4"/>
        <v>11504</v>
      </c>
    </row>
    <row r="36" spans="1:16" ht="13.5">
      <c r="A36" s="14" t="s">
        <v>41</v>
      </c>
      <c r="B36" s="5">
        <v>588</v>
      </c>
      <c r="C36" s="6">
        <v>589</v>
      </c>
      <c r="D36" s="7">
        <f t="shared" si="0"/>
        <v>1177</v>
      </c>
      <c r="E36" s="6">
        <v>1634</v>
      </c>
      <c r="F36" s="6">
        <v>1640</v>
      </c>
      <c r="G36" s="7">
        <f t="shared" si="1"/>
        <v>3274</v>
      </c>
      <c r="H36" s="6">
        <v>978</v>
      </c>
      <c r="I36" s="6">
        <v>967</v>
      </c>
      <c r="J36" s="7">
        <f t="shared" si="2"/>
        <v>1945</v>
      </c>
      <c r="K36" s="6">
        <v>2748</v>
      </c>
      <c r="L36" s="6">
        <v>2611</v>
      </c>
      <c r="M36" s="7">
        <f t="shared" si="3"/>
        <v>5359</v>
      </c>
      <c r="N36" s="6">
        <v>5948</v>
      </c>
      <c r="O36" s="6">
        <v>5807</v>
      </c>
      <c r="P36" s="7">
        <f t="shared" si="4"/>
        <v>11755</v>
      </c>
    </row>
    <row r="37" spans="1:16" ht="13.5">
      <c r="A37" s="14" t="s">
        <v>42</v>
      </c>
      <c r="B37" s="5">
        <v>632</v>
      </c>
      <c r="C37" s="6">
        <v>573</v>
      </c>
      <c r="D37" s="7">
        <f t="shared" si="0"/>
        <v>1205</v>
      </c>
      <c r="E37" s="6">
        <v>1719</v>
      </c>
      <c r="F37" s="6">
        <v>1668</v>
      </c>
      <c r="G37" s="7">
        <f t="shared" si="1"/>
        <v>3387</v>
      </c>
      <c r="H37" s="6">
        <v>1041</v>
      </c>
      <c r="I37" s="6">
        <v>968</v>
      </c>
      <c r="J37" s="7">
        <f t="shared" si="2"/>
        <v>2009</v>
      </c>
      <c r="K37" s="6">
        <v>2724</v>
      </c>
      <c r="L37" s="6">
        <v>2677</v>
      </c>
      <c r="M37" s="7">
        <f t="shared" si="3"/>
        <v>5401</v>
      </c>
      <c r="N37" s="6">
        <v>6116</v>
      </c>
      <c r="O37" s="6">
        <v>5886</v>
      </c>
      <c r="P37" s="7">
        <f t="shared" si="4"/>
        <v>12002</v>
      </c>
    </row>
    <row r="38" spans="1:16" ht="13.5">
      <c r="A38" s="14" t="s">
        <v>43</v>
      </c>
      <c r="B38" s="5">
        <v>680</v>
      </c>
      <c r="C38" s="6">
        <v>607</v>
      </c>
      <c r="D38" s="7">
        <f t="shared" si="0"/>
        <v>1287</v>
      </c>
      <c r="E38" s="6">
        <v>1890</v>
      </c>
      <c r="F38" s="6">
        <v>1874</v>
      </c>
      <c r="G38" s="7">
        <f t="shared" si="1"/>
        <v>3764</v>
      </c>
      <c r="H38" s="6">
        <v>1020</v>
      </c>
      <c r="I38" s="6">
        <v>986</v>
      </c>
      <c r="J38" s="7">
        <f t="shared" si="2"/>
        <v>2006</v>
      </c>
      <c r="K38" s="6">
        <v>2965</v>
      </c>
      <c r="L38" s="6">
        <v>2809</v>
      </c>
      <c r="M38" s="7">
        <f t="shared" si="3"/>
        <v>5774</v>
      </c>
      <c r="N38" s="6">
        <v>6555</v>
      </c>
      <c r="O38" s="6">
        <v>6276</v>
      </c>
      <c r="P38" s="7">
        <f t="shared" si="4"/>
        <v>12831</v>
      </c>
    </row>
    <row r="39" spans="1:16" ht="13.5">
      <c r="A39" s="14" t="s">
        <v>9</v>
      </c>
      <c r="B39" s="5">
        <v>697</v>
      </c>
      <c r="C39" s="6">
        <v>683</v>
      </c>
      <c r="D39" s="7">
        <f t="shared" si="0"/>
        <v>1380</v>
      </c>
      <c r="E39" s="6">
        <v>1980</v>
      </c>
      <c r="F39" s="6">
        <v>1855</v>
      </c>
      <c r="G39" s="7">
        <f t="shared" si="1"/>
        <v>3835</v>
      </c>
      <c r="H39" s="6">
        <v>1039</v>
      </c>
      <c r="I39" s="6">
        <v>1024</v>
      </c>
      <c r="J39" s="7">
        <f t="shared" si="2"/>
        <v>2063</v>
      </c>
      <c r="K39" s="6">
        <v>3020</v>
      </c>
      <c r="L39" s="6">
        <v>2839</v>
      </c>
      <c r="M39" s="7">
        <f t="shared" si="3"/>
        <v>5859</v>
      </c>
      <c r="N39" s="6">
        <v>6736</v>
      </c>
      <c r="O39" s="6">
        <v>6401</v>
      </c>
      <c r="P39" s="7">
        <f t="shared" si="4"/>
        <v>13137</v>
      </c>
    </row>
    <row r="40" spans="1:16" ht="13.5">
      <c r="A40" s="14" t="s">
        <v>10</v>
      </c>
      <c r="B40" s="5">
        <v>721</v>
      </c>
      <c r="C40" s="6">
        <v>670</v>
      </c>
      <c r="D40" s="7">
        <f t="shared" si="0"/>
        <v>1391</v>
      </c>
      <c r="E40" s="6">
        <v>2056</v>
      </c>
      <c r="F40" s="6">
        <v>1876</v>
      </c>
      <c r="G40" s="7">
        <f t="shared" si="1"/>
        <v>3932</v>
      </c>
      <c r="H40" s="6">
        <v>1072</v>
      </c>
      <c r="I40" s="6">
        <v>1099</v>
      </c>
      <c r="J40" s="7">
        <f t="shared" si="2"/>
        <v>2171</v>
      </c>
      <c r="K40" s="6">
        <v>3097</v>
      </c>
      <c r="L40" s="6">
        <v>2890</v>
      </c>
      <c r="M40" s="7">
        <f t="shared" si="3"/>
        <v>5987</v>
      </c>
      <c r="N40" s="6">
        <v>6946</v>
      </c>
      <c r="O40" s="6">
        <v>6535</v>
      </c>
      <c r="P40" s="7">
        <f t="shared" si="4"/>
        <v>13481</v>
      </c>
    </row>
    <row r="41" spans="1:16" ht="13.5">
      <c r="A41" s="14" t="s">
        <v>11</v>
      </c>
      <c r="B41" s="5">
        <v>803</v>
      </c>
      <c r="C41" s="6">
        <v>720</v>
      </c>
      <c r="D41" s="7">
        <f t="shared" si="0"/>
        <v>1523</v>
      </c>
      <c r="E41" s="6">
        <v>2185</v>
      </c>
      <c r="F41" s="6">
        <v>2016</v>
      </c>
      <c r="G41" s="7">
        <f t="shared" si="1"/>
        <v>4201</v>
      </c>
      <c r="H41" s="6">
        <v>1112</v>
      </c>
      <c r="I41" s="6">
        <v>1171</v>
      </c>
      <c r="J41" s="7">
        <f t="shared" si="2"/>
        <v>2283</v>
      </c>
      <c r="K41" s="6">
        <v>3315</v>
      </c>
      <c r="L41" s="6">
        <v>3165</v>
      </c>
      <c r="M41" s="7">
        <f t="shared" si="3"/>
        <v>6480</v>
      </c>
      <c r="N41" s="6">
        <v>7415</v>
      </c>
      <c r="O41" s="6">
        <v>7072</v>
      </c>
      <c r="P41" s="7">
        <f t="shared" si="4"/>
        <v>14487</v>
      </c>
    </row>
    <row r="42" spans="1:16" ht="13.5">
      <c r="A42" s="14" t="s">
        <v>44</v>
      </c>
      <c r="B42" s="5">
        <v>876</v>
      </c>
      <c r="C42" s="6">
        <v>815</v>
      </c>
      <c r="D42" s="7">
        <f t="shared" si="0"/>
        <v>1691</v>
      </c>
      <c r="E42" s="6">
        <v>2320</v>
      </c>
      <c r="F42" s="6">
        <v>2091</v>
      </c>
      <c r="G42" s="7">
        <f t="shared" si="1"/>
        <v>4411</v>
      </c>
      <c r="H42" s="6">
        <v>1283</v>
      </c>
      <c r="I42" s="6">
        <v>1253</v>
      </c>
      <c r="J42" s="7">
        <f t="shared" si="2"/>
        <v>2536</v>
      </c>
      <c r="K42" s="6">
        <v>3504</v>
      </c>
      <c r="L42" s="6">
        <v>3373</v>
      </c>
      <c r="M42" s="7">
        <f t="shared" si="3"/>
        <v>6877</v>
      </c>
      <c r="N42" s="6">
        <v>7983</v>
      </c>
      <c r="O42" s="6">
        <v>7532</v>
      </c>
      <c r="P42" s="7">
        <f t="shared" si="4"/>
        <v>15515</v>
      </c>
    </row>
    <row r="43" spans="1:16" ht="13.5">
      <c r="A43" s="14" t="s">
        <v>45</v>
      </c>
      <c r="B43" s="5">
        <v>910</v>
      </c>
      <c r="C43" s="6">
        <v>824</v>
      </c>
      <c r="D43" s="7">
        <f t="shared" si="0"/>
        <v>1734</v>
      </c>
      <c r="E43" s="6">
        <v>2375</v>
      </c>
      <c r="F43" s="6">
        <v>2113</v>
      </c>
      <c r="G43" s="7">
        <f t="shared" si="1"/>
        <v>4488</v>
      </c>
      <c r="H43" s="6">
        <v>1308</v>
      </c>
      <c r="I43" s="6">
        <v>1338</v>
      </c>
      <c r="J43" s="7">
        <f t="shared" si="2"/>
        <v>2646</v>
      </c>
      <c r="K43" s="6">
        <v>3473</v>
      </c>
      <c r="L43" s="6">
        <v>3457</v>
      </c>
      <c r="M43" s="7">
        <f t="shared" si="3"/>
        <v>6930</v>
      </c>
      <c r="N43" s="6">
        <v>8066</v>
      </c>
      <c r="O43" s="6">
        <v>7732</v>
      </c>
      <c r="P43" s="7">
        <f t="shared" si="4"/>
        <v>15798</v>
      </c>
    </row>
    <row r="44" spans="1:16" ht="13.5">
      <c r="A44" s="14" t="s">
        <v>46</v>
      </c>
      <c r="B44" s="5">
        <v>946</v>
      </c>
      <c r="C44" s="6">
        <v>915</v>
      </c>
      <c r="D44" s="7">
        <f t="shared" si="0"/>
        <v>1861</v>
      </c>
      <c r="E44" s="6">
        <v>2466</v>
      </c>
      <c r="F44" s="6">
        <v>2255</v>
      </c>
      <c r="G44" s="7">
        <f t="shared" si="1"/>
        <v>4721</v>
      </c>
      <c r="H44" s="6">
        <v>1453</v>
      </c>
      <c r="I44" s="6">
        <v>1546</v>
      </c>
      <c r="J44" s="7">
        <f t="shared" si="2"/>
        <v>2999</v>
      </c>
      <c r="K44" s="6">
        <v>3628</v>
      </c>
      <c r="L44" s="6">
        <v>3566</v>
      </c>
      <c r="M44" s="7">
        <f t="shared" si="3"/>
        <v>7194</v>
      </c>
      <c r="N44" s="6">
        <v>8493</v>
      </c>
      <c r="O44" s="6">
        <v>8282</v>
      </c>
      <c r="P44" s="7">
        <f t="shared" si="4"/>
        <v>16775</v>
      </c>
    </row>
    <row r="45" spans="1:16" ht="13.5">
      <c r="A45" s="14" t="s">
        <v>47</v>
      </c>
      <c r="B45" s="5">
        <v>1068</v>
      </c>
      <c r="C45" s="6">
        <v>961</v>
      </c>
      <c r="D45" s="7">
        <f t="shared" si="0"/>
        <v>2029</v>
      </c>
      <c r="E45" s="6">
        <v>2517</v>
      </c>
      <c r="F45" s="6">
        <v>2486</v>
      </c>
      <c r="G45" s="7">
        <f t="shared" si="1"/>
        <v>5003</v>
      </c>
      <c r="H45" s="6">
        <v>1514</v>
      </c>
      <c r="I45" s="6">
        <v>1596</v>
      </c>
      <c r="J45" s="7">
        <f t="shared" si="2"/>
        <v>3110</v>
      </c>
      <c r="K45" s="6">
        <v>4058</v>
      </c>
      <c r="L45" s="6">
        <v>3961</v>
      </c>
      <c r="M45" s="7">
        <f t="shared" si="3"/>
        <v>8019</v>
      </c>
      <c r="N45" s="6">
        <v>9157</v>
      </c>
      <c r="O45" s="6">
        <v>9004</v>
      </c>
      <c r="P45" s="7">
        <f t="shared" si="4"/>
        <v>18161</v>
      </c>
    </row>
    <row r="46" spans="1:16" ht="13.5">
      <c r="A46" s="14" t="s">
        <v>48</v>
      </c>
      <c r="B46" s="5">
        <v>1129</v>
      </c>
      <c r="C46" s="6">
        <v>1099</v>
      </c>
      <c r="D46" s="7">
        <f t="shared" si="0"/>
        <v>2228</v>
      </c>
      <c r="E46" s="6">
        <v>2557</v>
      </c>
      <c r="F46" s="6">
        <v>2516</v>
      </c>
      <c r="G46" s="7">
        <f t="shared" si="1"/>
        <v>5073</v>
      </c>
      <c r="H46" s="6">
        <v>1689</v>
      </c>
      <c r="I46" s="6">
        <v>1683</v>
      </c>
      <c r="J46" s="7">
        <f t="shared" si="2"/>
        <v>3372</v>
      </c>
      <c r="K46" s="6">
        <v>4180</v>
      </c>
      <c r="L46" s="6">
        <v>4108</v>
      </c>
      <c r="M46" s="7">
        <f t="shared" si="3"/>
        <v>8288</v>
      </c>
      <c r="N46" s="6">
        <v>9555</v>
      </c>
      <c r="O46" s="6">
        <v>9406</v>
      </c>
      <c r="P46" s="7">
        <f t="shared" si="4"/>
        <v>18961</v>
      </c>
    </row>
    <row r="47" spans="1:16" ht="13.5">
      <c r="A47" s="14" t="s">
        <v>49</v>
      </c>
      <c r="B47" s="5">
        <v>1153</v>
      </c>
      <c r="C47" s="6">
        <v>1127</v>
      </c>
      <c r="D47" s="7">
        <f t="shared" si="0"/>
        <v>2280</v>
      </c>
      <c r="E47" s="6">
        <v>2649</v>
      </c>
      <c r="F47" s="6">
        <v>2481</v>
      </c>
      <c r="G47" s="7">
        <f t="shared" si="1"/>
        <v>5130</v>
      </c>
      <c r="H47" s="6">
        <v>1715</v>
      </c>
      <c r="I47" s="6">
        <v>1751</v>
      </c>
      <c r="J47" s="7">
        <f t="shared" si="2"/>
        <v>3466</v>
      </c>
      <c r="K47" s="6">
        <v>4094</v>
      </c>
      <c r="L47" s="6">
        <v>4119</v>
      </c>
      <c r="M47" s="7">
        <f t="shared" si="3"/>
        <v>8213</v>
      </c>
      <c r="N47" s="6">
        <v>9611</v>
      </c>
      <c r="O47" s="6">
        <v>9478</v>
      </c>
      <c r="P47" s="7">
        <f t="shared" si="4"/>
        <v>19089</v>
      </c>
    </row>
    <row r="48" spans="1:16" ht="13.5">
      <c r="A48" s="14" t="s">
        <v>50</v>
      </c>
      <c r="B48" s="5">
        <v>1181</v>
      </c>
      <c r="C48" s="6">
        <v>1088</v>
      </c>
      <c r="D48" s="7">
        <f t="shared" si="0"/>
        <v>2269</v>
      </c>
      <c r="E48" s="6">
        <v>2577</v>
      </c>
      <c r="F48" s="6">
        <v>2588</v>
      </c>
      <c r="G48" s="7">
        <f t="shared" si="1"/>
        <v>5165</v>
      </c>
      <c r="H48" s="6">
        <v>1861</v>
      </c>
      <c r="I48" s="6">
        <v>1800</v>
      </c>
      <c r="J48" s="7">
        <f t="shared" si="2"/>
        <v>3661</v>
      </c>
      <c r="K48" s="6">
        <v>4305</v>
      </c>
      <c r="L48" s="6">
        <v>4199</v>
      </c>
      <c r="M48" s="7">
        <f t="shared" si="3"/>
        <v>8504</v>
      </c>
      <c r="N48" s="6">
        <v>9924</v>
      </c>
      <c r="O48" s="6">
        <v>9675</v>
      </c>
      <c r="P48" s="7">
        <f t="shared" si="4"/>
        <v>19599</v>
      </c>
    </row>
    <row r="49" spans="1:16" ht="13.5">
      <c r="A49" s="14" t="s">
        <v>51</v>
      </c>
      <c r="B49" s="5">
        <v>1229</v>
      </c>
      <c r="C49" s="6">
        <v>1153</v>
      </c>
      <c r="D49" s="7">
        <f t="shared" si="0"/>
        <v>2382</v>
      </c>
      <c r="E49" s="6">
        <v>2583</v>
      </c>
      <c r="F49" s="6">
        <v>2549</v>
      </c>
      <c r="G49" s="7">
        <f t="shared" si="1"/>
        <v>5132</v>
      </c>
      <c r="H49" s="6">
        <v>1787</v>
      </c>
      <c r="I49" s="6">
        <v>1925</v>
      </c>
      <c r="J49" s="7">
        <f t="shared" si="2"/>
        <v>3712</v>
      </c>
      <c r="K49" s="6">
        <v>4281</v>
      </c>
      <c r="L49" s="6">
        <v>4283</v>
      </c>
      <c r="M49" s="7">
        <f t="shared" si="3"/>
        <v>8564</v>
      </c>
      <c r="N49" s="6">
        <v>9880</v>
      </c>
      <c r="O49" s="6">
        <v>9910</v>
      </c>
      <c r="P49" s="7">
        <f t="shared" si="4"/>
        <v>19790</v>
      </c>
    </row>
    <row r="50" spans="1:16" ht="13.5">
      <c r="A50" s="14" t="s">
        <v>52</v>
      </c>
      <c r="B50" s="5">
        <v>1166</v>
      </c>
      <c r="C50" s="6">
        <v>1085</v>
      </c>
      <c r="D50" s="7">
        <f t="shared" si="0"/>
        <v>2251</v>
      </c>
      <c r="E50" s="6">
        <v>2561</v>
      </c>
      <c r="F50" s="6">
        <v>2570</v>
      </c>
      <c r="G50" s="7">
        <f t="shared" si="1"/>
        <v>5131</v>
      </c>
      <c r="H50" s="6">
        <v>1808</v>
      </c>
      <c r="I50" s="6">
        <v>1778</v>
      </c>
      <c r="J50" s="7">
        <f t="shared" si="2"/>
        <v>3586</v>
      </c>
      <c r="K50" s="6">
        <v>4336</v>
      </c>
      <c r="L50" s="6">
        <v>4398</v>
      </c>
      <c r="M50" s="7">
        <f t="shared" si="3"/>
        <v>8734</v>
      </c>
      <c r="N50" s="6">
        <v>9871</v>
      </c>
      <c r="O50" s="6">
        <v>9831</v>
      </c>
      <c r="P50" s="7">
        <f t="shared" si="4"/>
        <v>19702</v>
      </c>
    </row>
    <row r="51" spans="1:16" ht="13.5">
      <c r="A51" s="14" t="s">
        <v>53</v>
      </c>
      <c r="B51" s="5">
        <v>1204</v>
      </c>
      <c r="C51" s="6">
        <v>1145</v>
      </c>
      <c r="D51" s="7">
        <f t="shared" si="0"/>
        <v>2349</v>
      </c>
      <c r="E51" s="6">
        <v>2682</v>
      </c>
      <c r="F51" s="6">
        <v>2578</v>
      </c>
      <c r="G51" s="7">
        <f t="shared" si="1"/>
        <v>5260</v>
      </c>
      <c r="H51" s="6">
        <v>1776</v>
      </c>
      <c r="I51" s="6">
        <v>1796</v>
      </c>
      <c r="J51" s="7">
        <f t="shared" si="2"/>
        <v>3572</v>
      </c>
      <c r="K51" s="6">
        <v>4504</v>
      </c>
      <c r="L51" s="6">
        <v>4298</v>
      </c>
      <c r="M51" s="7">
        <f t="shared" si="3"/>
        <v>8802</v>
      </c>
      <c r="N51" s="6">
        <v>10166</v>
      </c>
      <c r="O51" s="6">
        <v>9817</v>
      </c>
      <c r="P51" s="7">
        <f t="shared" si="4"/>
        <v>19983</v>
      </c>
    </row>
    <row r="52" spans="1:16" ht="13.5">
      <c r="A52" s="14" t="s">
        <v>54</v>
      </c>
      <c r="B52" s="5">
        <v>1198</v>
      </c>
      <c r="C52" s="6">
        <v>1142</v>
      </c>
      <c r="D52" s="7">
        <f t="shared" si="0"/>
        <v>2340</v>
      </c>
      <c r="E52" s="6">
        <v>2729</v>
      </c>
      <c r="F52" s="6">
        <v>2629</v>
      </c>
      <c r="G52" s="7">
        <f t="shared" si="1"/>
        <v>5358</v>
      </c>
      <c r="H52" s="6">
        <v>1771</v>
      </c>
      <c r="I52" s="6">
        <v>1802</v>
      </c>
      <c r="J52" s="7">
        <f t="shared" si="2"/>
        <v>3573</v>
      </c>
      <c r="K52" s="6">
        <v>4440</v>
      </c>
      <c r="L52" s="6">
        <v>4366</v>
      </c>
      <c r="M52" s="7">
        <f t="shared" si="3"/>
        <v>8806</v>
      </c>
      <c r="N52" s="6">
        <v>10138</v>
      </c>
      <c r="O52" s="6">
        <v>9939</v>
      </c>
      <c r="P52" s="7">
        <f t="shared" si="4"/>
        <v>20077</v>
      </c>
    </row>
    <row r="53" spans="1:16" ht="13.5">
      <c r="A53" s="14" t="s">
        <v>55</v>
      </c>
      <c r="B53" s="5">
        <v>1269</v>
      </c>
      <c r="C53" s="6">
        <v>1178</v>
      </c>
      <c r="D53" s="7">
        <f t="shared" si="0"/>
        <v>2447</v>
      </c>
      <c r="E53" s="6">
        <v>2606</v>
      </c>
      <c r="F53" s="6">
        <v>2534</v>
      </c>
      <c r="G53" s="7">
        <f t="shared" si="1"/>
        <v>5140</v>
      </c>
      <c r="H53" s="6">
        <v>1756</v>
      </c>
      <c r="I53" s="6">
        <v>1897</v>
      </c>
      <c r="J53" s="7">
        <f t="shared" si="2"/>
        <v>3653</v>
      </c>
      <c r="K53" s="6">
        <v>4462</v>
      </c>
      <c r="L53" s="6">
        <v>4425</v>
      </c>
      <c r="M53" s="7">
        <f t="shared" si="3"/>
        <v>8887</v>
      </c>
      <c r="N53" s="6">
        <v>10093</v>
      </c>
      <c r="O53" s="6">
        <v>10034</v>
      </c>
      <c r="P53" s="7">
        <f t="shared" si="4"/>
        <v>20127</v>
      </c>
    </row>
    <row r="54" spans="1:16" ht="13.5">
      <c r="A54" s="14" t="s">
        <v>56</v>
      </c>
      <c r="B54" s="5">
        <v>1221</v>
      </c>
      <c r="C54" s="6">
        <v>1157</v>
      </c>
      <c r="D54" s="7">
        <f t="shared" si="0"/>
        <v>2378</v>
      </c>
      <c r="E54" s="6">
        <v>2602</v>
      </c>
      <c r="F54" s="6">
        <v>2565</v>
      </c>
      <c r="G54" s="7">
        <f t="shared" si="1"/>
        <v>5167</v>
      </c>
      <c r="H54" s="6">
        <v>1870</v>
      </c>
      <c r="I54" s="6">
        <v>1889</v>
      </c>
      <c r="J54" s="7">
        <f t="shared" si="2"/>
        <v>3759</v>
      </c>
      <c r="K54" s="6">
        <v>4559</v>
      </c>
      <c r="L54" s="6">
        <v>4508</v>
      </c>
      <c r="M54" s="7">
        <f t="shared" si="3"/>
        <v>9067</v>
      </c>
      <c r="N54" s="6">
        <v>10252</v>
      </c>
      <c r="O54" s="6">
        <v>10119</v>
      </c>
      <c r="P54" s="7">
        <f t="shared" si="4"/>
        <v>20371</v>
      </c>
    </row>
    <row r="55" spans="1:16" ht="13.5">
      <c r="A55" s="14" t="s">
        <v>57</v>
      </c>
      <c r="B55" s="5">
        <v>1258</v>
      </c>
      <c r="C55" s="6">
        <v>1190</v>
      </c>
      <c r="D55" s="7">
        <f t="shared" si="0"/>
        <v>2448</v>
      </c>
      <c r="E55" s="6">
        <v>2569</v>
      </c>
      <c r="F55" s="6">
        <v>2539</v>
      </c>
      <c r="G55" s="7">
        <f t="shared" si="1"/>
        <v>5108</v>
      </c>
      <c r="H55" s="6">
        <v>1925</v>
      </c>
      <c r="I55" s="6">
        <v>2049</v>
      </c>
      <c r="J55" s="7">
        <f t="shared" si="2"/>
        <v>3974</v>
      </c>
      <c r="K55" s="6">
        <v>4575</v>
      </c>
      <c r="L55" s="6">
        <v>4507</v>
      </c>
      <c r="M55" s="7">
        <f t="shared" si="3"/>
        <v>9082</v>
      </c>
      <c r="N55" s="6">
        <v>10327</v>
      </c>
      <c r="O55" s="6">
        <v>10285</v>
      </c>
      <c r="P55" s="7">
        <f t="shared" si="4"/>
        <v>20612</v>
      </c>
    </row>
    <row r="56" spans="1:16" ht="13.5">
      <c r="A56" s="14" t="s">
        <v>58</v>
      </c>
      <c r="B56" s="5">
        <v>1308</v>
      </c>
      <c r="C56" s="6">
        <v>1212</v>
      </c>
      <c r="D56" s="7">
        <f t="shared" si="0"/>
        <v>2520</v>
      </c>
      <c r="E56" s="6">
        <v>2661</v>
      </c>
      <c r="F56" s="6">
        <v>2587</v>
      </c>
      <c r="G56" s="7">
        <f t="shared" si="1"/>
        <v>5248</v>
      </c>
      <c r="H56" s="6">
        <v>1963</v>
      </c>
      <c r="I56" s="6">
        <v>1925</v>
      </c>
      <c r="J56" s="7">
        <f t="shared" si="2"/>
        <v>3888</v>
      </c>
      <c r="K56" s="6">
        <v>4620</v>
      </c>
      <c r="L56" s="6">
        <v>4499</v>
      </c>
      <c r="M56" s="7">
        <f t="shared" si="3"/>
        <v>9119</v>
      </c>
      <c r="N56" s="6">
        <v>10552</v>
      </c>
      <c r="O56" s="6">
        <v>10223</v>
      </c>
      <c r="P56" s="7">
        <f t="shared" si="4"/>
        <v>20775</v>
      </c>
    </row>
    <row r="57" spans="1:16" ht="13.5">
      <c r="A57" s="14" t="s">
        <v>59</v>
      </c>
      <c r="B57" s="5">
        <v>1165</v>
      </c>
      <c r="C57" s="6">
        <v>1119</v>
      </c>
      <c r="D57" s="7">
        <f t="shared" si="0"/>
        <v>2284</v>
      </c>
      <c r="E57" s="6">
        <v>2436</v>
      </c>
      <c r="F57" s="6">
        <v>2516</v>
      </c>
      <c r="G57" s="7">
        <f t="shared" si="1"/>
        <v>4952</v>
      </c>
      <c r="H57" s="6">
        <v>1817</v>
      </c>
      <c r="I57" s="6">
        <v>1783</v>
      </c>
      <c r="J57" s="7">
        <f t="shared" si="2"/>
        <v>3600</v>
      </c>
      <c r="K57" s="6">
        <v>4208</v>
      </c>
      <c r="L57" s="6">
        <v>4463</v>
      </c>
      <c r="M57" s="7">
        <f t="shared" si="3"/>
        <v>8671</v>
      </c>
      <c r="N57" s="6">
        <v>9626</v>
      </c>
      <c r="O57" s="6">
        <v>9881</v>
      </c>
      <c r="P57" s="7">
        <f t="shared" si="4"/>
        <v>19507</v>
      </c>
    </row>
    <row r="58" spans="1:16" ht="13.5">
      <c r="A58" s="14" t="s">
        <v>60</v>
      </c>
      <c r="B58" s="5">
        <v>1140</v>
      </c>
      <c r="C58" s="6">
        <v>1086</v>
      </c>
      <c r="D58" s="7">
        <f t="shared" si="0"/>
        <v>2226</v>
      </c>
      <c r="E58" s="6">
        <v>2345</v>
      </c>
      <c r="F58" s="6">
        <v>2321</v>
      </c>
      <c r="G58" s="7">
        <f t="shared" si="1"/>
        <v>4666</v>
      </c>
      <c r="H58" s="6">
        <v>1806</v>
      </c>
      <c r="I58" s="6">
        <v>1780</v>
      </c>
      <c r="J58" s="7">
        <f t="shared" si="2"/>
        <v>3586</v>
      </c>
      <c r="K58" s="6">
        <v>4179</v>
      </c>
      <c r="L58" s="6">
        <v>4148</v>
      </c>
      <c r="M58" s="7">
        <f t="shared" si="3"/>
        <v>8327</v>
      </c>
      <c r="N58" s="6">
        <v>9470</v>
      </c>
      <c r="O58" s="6">
        <v>9335</v>
      </c>
      <c r="P58" s="7">
        <f t="shared" si="4"/>
        <v>18805</v>
      </c>
    </row>
    <row r="59" spans="1:16" ht="13.5">
      <c r="A59" s="14" t="s">
        <v>61</v>
      </c>
      <c r="B59" s="5">
        <v>1082</v>
      </c>
      <c r="C59" s="6">
        <v>1020</v>
      </c>
      <c r="D59" s="7">
        <f t="shared" si="0"/>
        <v>2102</v>
      </c>
      <c r="E59" s="6">
        <v>2303</v>
      </c>
      <c r="F59" s="6">
        <v>2231</v>
      </c>
      <c r="G59" s="7">
        <f t="shared" si="1"/>
        <v>4534</v>
      </c>
      <c r="H59" s="6">
        <v>1689</v>
      </c>
      <c r="I59" s="6">
        <v>1670</v>
      </c>
      <c r="J59" s="7">
        <f t="shared" si="2"/>
        <v>3359</v>
      </c>
      <c r="K59" s="6">
        <v>4053</v>
      </c>
      <c r="L59" s="6">
        <v>3979</v>
      </c>
      <c r="M59" s="7">
        <f t="shared" si="3"/>
        <v>8032</v>
      </c>
      <c r="N59" s="6">
        <v>9127</v>
      </c>
      <c r="O59" s="6">
        <v>8900</v>
      </c>
      <c r="P59" s="7">
        <f t="shared" si="4"/>
        <v>18027</v>
      </c>
    </row>
    <row r="60" spans="1:16" ht="13.5">
      <c r="A60" s="14" t="s">
        <v>62</v>
      </c>
      <c r="B60" s="5">
        <v>1157</v>
      </c>
      <c r="C60" s="6">
        <v>956</v>
      </c>
      <c r="D60" s="7">
        <f t="shared" si="0"/>
        <v>2113</v>
      </c>
      <c r="E60" s="6">
        <v>2207</v>
      </c>
      <c r="F60" s="6">
        <v>2168</v>
      </c>
      <c r="G60" s="7">
        <f t="shared" si="1"/>
        <v>4375</v>
      </c>
      <c r="H60" s="6">
        <v>1680</v>
      </c>
      <c r="I60" s="6">
        <v>1636</v>
      </c>
      <c r="J60" s="7">
        <f t="shared" si="2"/>
        <v>3316</v>
      </c>
      <c r="K60" s="6">
        <v>4029</v>
      </c>
      <c r="L60" s="6">
        <v>3984</v>
      </c>
      <c r="M60" s="7">
        <f t="shared" si="3"/>
        <v>8013</v>
      </c>
      <c r="N60" s="6">
        <v>9073</v>
      </c>
      <c r="O60" s="6">
        <v>8744</v>
      </c>
      <c r="P60" s="7">
        <f t="shared" si="4"/>
        <v>17817</v>
      </c>
    </row>
    <row r="61" spans="1:16" ht="13.5">
      <c r="A61" s="14" t="s">
        <v>63</v>
      </c>
      <c r="B61" s="5">
        <v>1005</v>
      </c>
      <c r="C61" s="6">
        <v>970</v>
      </c>
      <c r="D61" s="7">
        <f t="shared" si="0"/>
        <v>1975</v>
      </c>
      <c r="E61" s="6">
        <v>2100</v>
      </c>
      <c r="F61" s="6">
        <v>2194</v>
      </c>
      <c r="G61" s="7">
        <f t="shared" si="1"/>
        <v>4294</v>
      </c>
      <c r="H61" s="6">
        <v>1643</v>
      </c>
      <c r="I61" s="6">
        <v>1690</v>
      </c>
      <c r="J61" s="7">
        <f t="shared" si="2"/>
        <v>3333</v>
      </c>
      <c r="K61" s="6">
        <v>4028</v>
      </c>
      <c r="L61" s="6">
        <v>3977</v>
      </c>
      <c r="M61" s="7">
        <f t="shared" si="3"/>
        <v>8005</v>
      </c>
      <c r="N61" s="6">
        <v>8776</v>
      </c>
      <c r="O61" s="6">
        <v>8831</v>
      </c>
      <c r="P61" s="7">
        <f t="shared" si="4"/>
        <v>17607</v>
      </c>
    </row>
    <row r="62" spans="1:16" ht="13.5">
      <c r="A62" s="14" t="s">
        <v>64</v>
      </c>
      <c r="B62" s="5">
        <v>923</v>
      </c>
      <c r="C62" s="6">
        <v>925</v>
      </c>
      <c r="D62" s="7">
        <f t="shared" si="0"/>
        <v>1848</v>
      </c>
      <c r="E62" s="6">
        <v>1956</v>
      </c>
      <c r="F62" s="6">
        <v>2079</v>
      </c>
      <c r="G62" s="7">
        <f t="shared" si="1"/>
        <v>4035</v>
      </c>
      <c r="H62" s="6">
        <v>1514</v>
      </c>
      <c r="I62" s="6">
        <v>1603</v>
      </c>
      <c r="J62" s="7">
        <f t="shared" si="2"/>
        <v>3117</v>
      </c>
      <c r="K62" s="6">
        <v>3674</v>
      </c>
      <c r="L62" s="6">
        <v>3743</v>
      </c>
      <c r="M62" s="7">
        <f t="shared" si="3"/>
        <v>7417</v>
      </c>
      <c r="N62" s="6">
        <v>8067</v>
      </c>
      <c r="O62" s="6">
        <v>8350</v>
      </c>
      <c r="P62" s="7">
        <f t="shared" si="4"/>
        <v>16417</v>
      </c>
    </row>
    <row r="63" spans="1:16" ht="13.5">
      <c r="A63" s="14" t="s">
        <v>65</v>
      </c>
      <c r="B63" s="5">
        <v>904</v>
      </c>
      <c r="C63" s="6">
        <v>935</v>
      </c>
      <c r="D63" s="7">
        <f t="shared" si="0"/>
        <v>1839</v>
      </c>
      <c r="E63" s="6">
        <v>1993</v>
      </c>
      <c r="F63" s="6">
        <v>2013</v>
      </c>
      <c r="G63" s="7">
        <f t="shared" si="1"/>
        <v>4006</v>
      </c>
      <c r="H63" s="6">
        <v>1528</v>
      </c>
      <c r="I63" s="6">
        <v>1631</v>
      </c>
      <c r="J63" s="7">
        <f t="shared" si="2"/>
        <v>3159</v>
      </c>
      <c r="K63" s="6">
        <v>3463</v>
      </c>
      <c r="L63" s="6">
        <v>3590</v>
      </c>
      <c r="M63" s="7">
        <f t="shared" si="3"/>
        <v>7053</v>
      </c>
      <c r="N63" s="6">
        <v>7888</v>
      </c>
      <c r="O63" s="6">
        <v>8169</v>
      </c>
      <c r="P63" s="7">
        <f t="shared" si="4"/>
        <v>16057</v>
      </c>
    </row>
    <row r="64" spans="1:16" ht="13.5">
      <c r="A64" s="14" t="s">
        <v>66</v>
      </c>
      <c r="B64" s="5">
        <v>903</v>
      </c>
      <c r="C64" s="6">
        <v>875</v>
      </c>
      <c r="D64" s="7">
        <f t="shared" si="0"/>
        <v>1778</v>
      </c>
      <c r="E64" s="6">
        <v>1929</v>
      </c>
      <c r="F64" s="6">
        <v>1965</v>
      </c>
      <c r="G64" s="7">
        <f t="shared" si="1"/>
        <v>3894</v>
      </c>
      <c r="H64" s="6">
        <v>1584</v>
      </c>
      <c r="I64" s="6">
        <v>1616</v>
      </c>
      <c r="J64" s="7">
        <f t="shared" si="2"/>
        <v>3200</v>
      </c>
      <c r="K64" s="6">
        <v>3558</v>
      </c>
      <c r="L64" s="6">
        <v>3707</v>
      </c>
      <c r="M64" s="7">
        <f t="shared" si="3"/>
        <v>7265</v>
      </c>
      <c r="N64" s="6">
        <v>7974</v>
      </c>
      <c r="O64" s="6">
        <v>8163</v>
      </c>
      <c r="P64" s="7">
        <f t="shared" si="4"/>
        <v>16137</v>
      </c>
    </row>
    <row r="65" spans="1:16" ht="13.5">
      <c r="A65" s="14" t="s">
        <v>67</v>
      </c>
      <c r="B65" s="5">
        <v>918</v>
      </c>
      <c r="C65" s="6">
        <v>870</v>
      </c>
      <c r="D65" s="7">
        <f t="shared" si="0"/>
        <v>1788</v>
      </c>
      <c r="E65" s="6">
        <v>1885</v>
      </c>
      <c r="F65" s="6">
        <v>1893</v>
      </c>
      <c r="G65" s="7">
        <f t="shared" si="1"/>
        <v>3778</v>
      </c>
      <c r="H65" s="6">
        <v>1520</v>
      </c>
      <c r="I65" s="6">
        <v>1573</v>
      </c>
      <c r="J65" s="7">
        <f t="shared" si="2"/>
        <v>3093</v>
      </c>
      <c r="K65" s="6">
        <v>3521</v>
      </c>
      <c r="L65" s="6">
        <v>3566</v>
      </c>
      <c r="M65" s="7">
        <f t="shared" si="3"/>
        <v>7087</v>
      </c>
      <c r="N65" s="6">
        <v>7844</v>
      </c>
      <c r="O65" s="6">
        <v>7902</v>
      </c>
      <c r="P65" s="7">
        <f t="shared" si="4"/>
        <v>15746</v>
      </c>
    </row>
    <row r="66" spans="1:16" ht="13.5">
      <c r="A66" s="14" t="s">
        <v>68</v>
      </c>
      <c r="B66" s="5">
        <v>863</v>
      </c>
      <c r="C66" s="6">
        <v>879</v>
      </c>
      <c r="D66" s="7">
        <f t="shared" si="0"/>
        <v>1742</v>
      </c>
      <c r="E66" s="6">
        <v>1888</v>
      </c>
      <c r="F66" s="6">
        <v>2066</v>
      </c>
      <c r="G66" s="7">
        <f t="shared" si="1"/>
        <v>3954</v>
      </c>
      <c r="H66" s="6">
        <v>1377</v>
      </c>
      <c r="I66" s="6">
        <v>1511</v>
      </c>
      <c r="J66" s="7">
        <f t="shared" si="2"/>
        <v>2888</v>
      </c>
      <c r="K66" s="6">
        <v>3414</v>
      </c>
      <c r="L66" s="6">
        <v>3612</v>
      </c>
      <c r="M66" s="7">
        <f t="shared" si="3"/>
        <v>7026</v>
      </c>
      <c r="N66" s="6">
        <v>7542</v>
      </c>
      <c r="O66" s="6">
        <v>8068</v>
      </c>
      <c r="P66" s="7">
        <f t="shared" si="4"/>
        <v>15610</v>
      </c>
    </row>
    <row r="67" spans="1:16" ht="13.5">
      <c r="A67" s="14" t="s">
        <v>69</v>
      </c>
      <c r="B67" s="5">
        <v>829</v>
      </c>
      <c r="C67" s="6">
        <v>952</v>
      </c>
      <c r="D67" s="7">
        <f t="shared" si="0"/>
        <v>1781</v>
      </c>
      <c r="E67" s="6">
        <v>1894</v>
      </c>
      <c r="F67" s="6">
        <v>1924</v>
      </c>
      <c r="G67" s="7">
        <f t="shared" si="1"/>
        <v>3818</v>
      </c>
      <c r="H67" s="6">
        <v>1419</v>
      </c>
      <c r="I67" s="6">
        <v>1589</v>
      </c>
      <c r="J67" s="7">
        <f t="shared" si="2"/>
        <v>3008</v>
      </c>
      <c r="K67" s="6">
        <v>3427</v>
      </c>
      <c r="L67" s="6">
        <v>3607</v>
      </c>
      <c r="M67" s="7">
        <f t="shared" si="3"/>
        <v>7034</v>
      </c>
      <c r="N67" s="6">
        <v>7569</v>
      </c>
      <c r="O67" s="6">
        <v>8072</v>
      </c>
      <c r="P67" s="7">
        <f t="shared" si="4"/>
        <v>15641</v>
      </c>
    </row>
    <row r="68" spans="1:16" ht="13.5">
      <c r="A68" s="14" t="s">
        <v>70</v>
      </c>
      <c r="B68" s="5">
        <v>825</v>
      </c>
      <c r="C68" s="6">
        <v>858</v>
      </c>
      <c r="D68" s="7">
        <f t="shared" si="0"/>
        <v>1683</v>
      </c>
      <c r="E68" s="6">
        <v>1848</v>
      </c>
      <c r="F68" s="6">
        <v>2090</v>
      </c>
      <c r="G68" s="7">
        <f t="shared" si="1"/>
        <v>3938</v>
      </c>
      <c r="H68" s="6">
        <v>1383</v>
      </c>
      <c r="I68" s="6">
        <v>1557</v>
      </c>
      <c r="J68" s="7">
        <f t="shared" si="2"/>
        <v>2940</v>
      </c>
      <c r="K68" s="6">
        <v>3316</v>
      </c>
      <c r="L68" s="6">
        <v>3523</v>
      </c>
      <c r="M68" s="7">
        <f t="shared" si="3"/>
        <v>6839</v>
      </c>
      <c r="N68" s="6">
        <v>7372</v>
      </c>
      <c r="O68" s="6">
        <v>8028</v>
      </c>
      <c r="P68" s="7">
        <f t="shared" si="4"/>
        <v>15400</v>
      </c>
    </row>
    <row r="69" spans="1:16" ht="13.5">
      <c r="A69" s="14" t="s">
        <v>71</v>
      </c>
      <c r="B69" s="5">
        <v>879</v>
      </c>
      <c r="C69" s="6">
        <v>900</v>
      </c>
      <c r="D69" s="7">
        <f t="shared" si="0"/>
        <v>1779</v>
      </c>
      <c r="E69" s="6">
        <v>1904</v>
      </c>
      <c r="F69" s="6">
        <v>1978</v>
      </c>
      <c r="G69" s="7">
        <f t="shared" si="1"/>
        <v>3882</v>
      </c>
      <c r="H69" s="6">
        <v>1449</v>
      </c>
      <c r="I69" s="6">
        <v>1611</v>
      </c>
      <c r="J69" s="7">
        <f t="shared" si="2"/>
        <v>3060</v>
      </c>
      <c r="K69" s="6">
        <v>3326</v>
      </c>
      <c r="L69" s="6">
        <v>3601</v>
      </c>
      <c r="M69" s="7">
        <f t="shared" si="3"/>
        <v>6927</v>
      </c>
      <c r="N69" s="6">
        <v>7558</v>
      </c>
      <c r="O69" s="6">
        <v>8090</v>
      </c>
      <c r="P69" s="7">
        <f t="shared" si="4"/>
        <v>15648</v>
      </c>
    </row>
    <row r="70" spans="1:16" ht="13.5">
      <c r="A70" s="14" t="s">
        <v>72</v>
      </c>
      <c r="B70" s="5">
        <v>828</v>
      </c>
      <c r="C70" s="6">
        <v>960</v>
      </c>
      <c r="D70" s="7">
        <f t="shared" si="0"/>
        <v>1788</v>
      </c>
      <c r="E70" s="6">
        <v>1896</v>
      </c>
      <c r="F70" s="6">
        <v>1960</v>
      </c>
      <c r="G70" s="7">
        <f t="shared" si="1"/>
        <v>3856</v>
      </c>
      <c r="H70" s="6">
        <v>1483</v>
      </c>
      <c r="I70" s="6">
        <v>1748</v>
      </c>
      <c r="J70" s="7">
        <f t="shared" si="2"/>
        <v>3231</v>
      </c>
      <c r="K70" s="6">
        <v>3625</v>
      </c>
      <c r="L70" s="6">
        <v>3716</v>
      </c>
      <c r="M70" s="7">
        <f t="shared" si="3"/>
        <v>7341</v>
      </c>
      <c r="N70" s="6">
        <v>7832</v>
      </c>
      <c r="O70" s="6">
        <v>8384</v>
      </c>
      <c r="P70" s="7">
        <f t="shared" si="4"/>
        <v>16216</v>
      </c>
    </row>
    <row r="71" spans="1:16" ht="13.5">
      <c r="A71" s="14" t="s">
        <v>73</v>
      </c>
      <c r="B71" s="5">
        <v>932</v>
      </c>
      <c r="C71" s="6">
        <v>1025</v>
      </c>
      <c r="D71" s="7">
        <f t="shared" si="0"/>
        <v>1957</v>
      </c>
      <c r="E71" s="6">
        <v>1946</v>
      </c>
      <c r="F71" s="6">
        <v>1945</v>
      </c>
      <c r="G71" s="7">
        <f t="shared" si="1"/>
        <v>3891</v>
      </c>
      <c r="H71" s="6">
        <v>1568</v>
      </c>
      <c r="I71" s="6">
        <v>1702</v>
      </c>
      <c r="J71" s="7">
        <f t="shared" si="2"/>
        <v>3270</v>
      </c>
      <c r="K71" s="6">
        <v>3571</v>
      </c>
      <c r="L71" s="6">
        <v>3855</v>
      </c>
      <c r="M71" s="7">
        <f t="shared" si="3"/>
        <v>7426</v>
      </c>
      <c r="N71" s="6">
        <v>8017</v>
      </c>
      <c r="O71" s="6">
        <v>8527</v>
      </c>
      <c r="P71" s="7">
        <f t="shared" si="4"/>
        <v>16544</v>
      </c>
    </row>
    <row r="72" spans="1:16" ht="13.5">
      <c r="A72" s="14" t="s">
        <v>74</v>
      </c>
      <c r="B72" s="5">
        <v>986</v>
      </c>
      <c r="C72" s="6">
        <v>1057</v>
      </c>
      <c r="D72" s="7">
        <f t="shared" si="0"/>
        <v>2043</v>
      </c>
      <c r="E72" s="6">
        <v>2042</v>
      </c>
      <c r="F72" s="6">
        <v>2092</v>
      </c>
      <c r="G72" s="7">
        <f t="shared" si="1"/>
        <v>4134</v>
      </c>
      <c r="H72" s="6">
        <v>1673</v>
      </c>
      <c r="I72" s="6">
        <v>1858</v>
      </c>
      <c r="J72" s="7">
        <f t="shared" si="2"/>
        <v>3531</v>
      </c>
      <c r="K72" s="6">
        <v>3764</v>
      </c>
      <c r="L72" s="6">
        <v>3887</v>
      </c>
      <c r="M72" s="7">
        <f t="shared" si="3"/>
        <v>7651</v>
      </c>
      <c r="N72" s="6">
        <v>8465</v>
      </c>
      <c r="O72" s="6">
        <v>8894</v>
      </c>
      <c r="P72" s="7">
        <f t="shared" si="4"/>
        <v>17359</v>
      </c>
    </row>
    <row r="73" spans="1:16" ht="13.5">
      <c r="A73" s="14" t="s">
        <v>75</v>
      </c>
      <c r="B73" s="5">
        <v>971</v>
      </c>
      <c r="C73" s="6">
        <v>1129</v>
      </c>
      <c r="D73" s="7">
        <f t="shared" si="0"/>
        <v>2100</v>
      </c>
      <c r="E73" s="6">
        <v>2008</v>
      </c>
      <c r="F73" s="6">
        <v>2012</v>
      </c>
      <c r="G73" s="7">
        <f t="shared" si="1"/>
        <v>4020</v>
      </c>
      <c r="H73" s="6">
        <v>1682</v>
      </c>
      <c r="I73" s="6">
        <v>1977</v>
      </c>
      <c r="J73" s="7">
        <f t="shared" si="2"/>
        <v>3659</v>
      </c>
      <c r="K73" s="6">
        <v>3717</v>
      </c>
      <c r="L73" s="6">
        <v>4001</v>
      </c>
      <c r="M73" s="7">
        <f t="shared" si="3"/>
        <v>7718</v>
      </c>
      <c r="N73" s="6">
        <v>8378</v>
      </c>
      <c r="O73" s="6">
        <v>9119</v>
      </c>
      <c r="P73" s="7">
        <f t="shared" si="4"/>
        <v>17497</v>
      </c>
    </row>
    <row r="74" spans="1:16" ht="13.5">
      <c r="A74" s="14" t="s">
        <v>76</v>
      </c>
      <c r="B74" s="5">
        <v>950</v>
      </c>
      <c r="C74" s="6">
        <v>998</v>
      </c>
      <c r="D74" s="7">
        <f aca="true" t="shared" si="5" ref="D74:D109">SUM(B74:C74)</f>
        <v>1948</v>
      </c>
      <c r="E74" s="6">
        <v>1956</v>
      </c>
      <c r="F74" s="6">
        <v>2082</v>
      </c>
      <c r="G74" s="7">
        <f aca="true" t="shared" si="6" ref="G74:G109">SUM(E74:F74)</f>
        <v>4038</v>
      </c>
      <c r="H74" s="6">
        <v>1587</v>
      </c>
      <c r="I74" s="6">
        <v>1817</v>
      </c>
      <c r="J74" s="7">
        <f aca="true" t="shared" si="7" ref="J74:J109">SUM(H74:I74)</f>
        <v>3404</v>
      </c>
      <c r="K74" s="6">
        <v>3803</v>
      </c>
      <c r="L74" s="6">
        <v>3929</v>
      </c>
      <c r="M74" s="7">
        <f aca="true" t="shared" si="8" ref="M74:M109">SUM(K74:L74)</f>
        <v>7732</v>
      </c>
      <c r="N74" s="6">
        <v>8296</v>
      </c>
      <c r="O74" s="6">
        <v>8826</v>
      </c>
      <c r="P74" s="7">
        <f aca="true" t="shared" si="9" ref="P74:P109">SUM(D74,G74,J74,M74)</f>
        <v>17122</v>
      </c>
    </row>
    <row r="75" spans="1:16" ht="13.5">
      <c r="A75" s="14" t="s">
        <v>77</v>
      </c>
      <c r="B75" s="5">
        <v>694</v>
      </c>
      <c r="C75" s="6">
        <v>775</v>
      </c>
      <c r="D75" s="7">
        <f t="shared" si="5"/>
        <v>1469</v>
      </c>
      <c r="E75" s="6">
        <v>1486</v>
      </c>
      <c r="F75" s="6">
        <v>1520</v>
      </c>
      <c r="G75" s="7">
        <f t="shared" si="6"/>
        <v>3006</v>
      </c>
      <c r="H75" s="6">
        <v>1233</v>
      </c>
      <c r="I75" s="6">
        <v>1391</v>
      </c>
      <c r="J75" s="7">
        <f t="shared" si="7"/>
        <v>2624</v>
      </c>
      <c r="K75" s="6">
        <v>2847</v>
      </c>
      <c r="L75" s="6">
        <v>3072</v>
      </c>
      <c r="M75" s="7">
        <f t="shared" si="8"/>
        <v>5919</v>
      </c>
      <c r="N75" s="6">
        <v>6260</v>
      </c>
      <c r="O75" s="6">
        <v>6758</v>
      </c>
      <c r="P75" s="7">
        <f t="shared" si="9"/>
        <v>13018</v>
      </c>
    </row>
    <row r="76" spans="1:16" ht="13.5">
      <c r="A76" s="14" t="s">
        <v>78</v>
      </c>
      <c r="B76" s="5">
        <v>854</v>
      </c>
      <c r="C76" s="6">
        <v>957</v>
      </c>
      <c r="D76" s="7">
        <f t="shared" si="5"/>
        <v>1811</v>
      </c>
      <c r="E76" s="6">
        <v>1768</v>
      </c>
      <c r="F76" s="6">
        <v>1855</v>
      </c>
      <c r="G76" s="7">
        <f t="shared" si="6"/>
        <v>3623</v>
      </c>
      <c r="H76" s="6">
        <v>1412</v>
      </c>
      <c r="I76" s="6">
        <v>1740</v>
      </c>
      <c r="J76" s="7">
        <f t="shared" si="7"/>
        <v>3152</v>
      </c>
      <c r="K76" s="6">
        <v>3345</v>
      </c>
      <c r="L76" s="6">
        <v>3552</v>
      </c>
      <c r="M76" s="7">
        <f t="shared" si="8"/>
        <v>6897</v>
      </c>
      <c r="N76" s="6">
        <v>7379</v>
      </c>
      <c r="O76" s="6">
        <v>8104</v>
      </c>
      <c r="P76" s="7">
        <f t="shared" si="9"/>
        <v>15483</v>
      </c>
    </row>
    <row r="77" spans="1:16" ht="13.5">
      <c r="A77" s="14" t="s">
        <v>79</v>
      </c>
      <c r="B77" s="5">
        <v>812</v>
      </c>
      <c r="C77" s="6">
        <v>933</v>
      </c>
      <c r="D77" s="7">
        <f t="shared" si="5"/>
        <v>1745</v>
      </c>
      <c r="E77" s="6">
        <v>1715</v>
      </c>
      <c r="F77" s="6">
        <v>1750</v>
      </c>
      <c r="G77" s="7">
        <f t="shared" si="6"/>
        <v>3465</v>
      </c>
      <c r="H77" s="6">
        <v>1401</v>
      </c>
      <c r="I77" s="6">
        <v>1633</v>
      </c>
      <c r="J77" s="7">
        <f t="shared" si="7"/>
        <v>3034</v>
      </c>
      <c r="K77" s="6">
        <v>3270</v>
      </c>
      <c r="L77" s="6">
        <v>3425</v>
      </c>
      <c r="M77" s="7">
        <f t="shared" si="8"/>
        <v>6695</v>
      </c>
      <c r="N77" s="6">
        <v>7198</v>
      </c>
      <c r="O77" s="6">
        <v>7741</v>
      </c>
      <c r="P77" s="7">
        <f t="shared" si="9"/>
        <v>14939</v>
      </c>
    </row>
    <row r="78" spans="1:16" ht="13.5">
      <c r="A78" s="14" t="s">
        <v>80</v>
      </c>
      <c r="B78" s="5">
        <v>783</v>
      </c>
      <c r="C78" s="6">
        <v>910</v>
      </c>
      <c r="D78" s="7">
        <f t="shared" si="5"/>
        <v>1693</v>
      </c>
      <c r="E78" s="6">
        <v>1622</v>
      </c>
      <c r="F78" s="6">
        <v>1834</v>
      </c>
      <c r="G78" s="7">
        <f t="shared" si="6"/>
        <v>3456</v>
      </c>
      <c r="H78" s="6">
        <v>1399</v>
      </c>
      <c r="I78" s="6">
        <v>1663</v>
      </c>
      <c r="J78" s="7">
        <f t="shared" si="7"/>
        <v>3062</v>
      </c>
      <c r="K78" s="6">
        <v>3107</v>
      </c>
      <c r="L78" s="6">
        <v>3462</v>
      </c>
      <c r="M78" s="7">
        <f t="shared" si="8"/>
        <v>6569</v>
      </c>
      <c r="N78" s="6">
        <v>6911</v>
      </c>
      <c r="O78" s="6">
        <v>7869</v>
      </c>
      <c r="P78" s="7">
        <f t="shared" si="9"/>
        <v>14780</v>
      </c>
    </row>
    <row r="79" spans="1:16" ht="13.5">
      <c r="A79" s="14" t="s">
        <v>81</v>
      </c>
      <c r="B79" s="5">
        <v>898</v>
      </c>
      <c r="C79" s="6">
        <v>981</v>
      </c>
      <c r="D79" s="7">
        <f t="shared" si="5"/>
        <v>1879</v>
      </c>
      <c r="E79" s="6">
        <v>1648</v>
      </c>
      <c r="F79" s="6">
        <v>1803</v>
      </c>
      <c r="G79" s="7">
        <f t="shared" si="6"/>
        <v>3451</v>
      </c>
      <c r="H79" s="6">
        <v>1511</v>
      </c>
      <c r="I79" s="6">
        <v>1885</v>
      </c>
      <c r="J79" s="7">
        <f t="shared" si="7"/>
        <v>3396</v>
      </c>
      <c r="K79" s="6">
        <v>3275</v>
      </c>
      <c r="L79" s="6">
        <v>3567</v>
      </c>
      <c r="M79" s="7">
        <f t="shared" si="8"/>
        <v>6842</v>
      </c>
      <c r="N79" s="6">
        <v>7332</v>
      </c>
      <c r="O79" s="6">
        <v>8236</v>
      </c>
      <c r="P79" s="7">
        <f t="shared" si="9"/>
        <v>15568</v>
      </c>
    </row>
    <row r="80" spans="1:16" ht="13.5">
      <c r="A80" s="14" t="s">
        <v>82</v>
      </c>
      <c r="B80" s="5">
        <v>900</v>
      </c>
      <c r="C80" s="6">
        <v>1082</v>
      </c>
      <c r="D80" s="7">
        <f t="shared" si="5"/>
        <v>1982</v>
      </c>
      <c r="E80" s="6">
        <v>1736</v>
      </c>
      <c r="F80" s="6">
        <v>1874</v>
      </c>
      <c r="G80" s="7">
        <f t="shared" si="6"/>
        <v>3610</v>
      </c>
      <c r="H80" s="6">
        <v>1643</v>
      </c>
      <c r="I80" s="6">
        <v>1990</v>
      </c>
      <c r="J80" s="7">
        <f t="shared" si="7"/>
        <v>3633</v>
      </c>
      <c r="K80" s="6">
        <v>3328</v>
      </c>
      <c r="L80" s="6">
        <v>3588</v>
      </c>
      <c r="M80" s="7">
        <f t="shared" si="8"/>
        <v>6916</v>
      </c>
      <c r="N80" s="6">
        <v>7607</v>
      </c>
      <c r="O80" s="6">
        <v>8534</v>
      </c>
      <c r="P80" s="7">
        <f t="shared" si="9"/>
        <v>16141</v>
      </c>
    </row>
    <row r="81" spans="1:16" ht="13.5">
      <c r="A81" s="14" t="s">
        <v>83</v>
      </c>
      <c r="B81" s="5">
        <v>854</v>
      </c>
      <c r="C81" s="6">
        <v>1003</v>
      </c>
      <c r="D81" s="7">
        <f t="shared" si="5"/>
        <v>1857</v>
      </c>
      <c r="E81" s="6">
        <v>1561</v>
      </c>
      <c r="F81" s="6">
        <v>1838</v>
      </c>
      <c r="G81" s="7">
        <f t="shared" si="6"/>
        <v>3399</v>
      </c>
      <c r="H81" s="6">
        <v>1555</v>
      </c>
      <c r="I81" s="6">
        <v>1841</v>
      </c>
      <c r="J81" s="7">
        <f t="shared" si="7"/>
        <v>3396</v>
      </c>
      <c r="K81" s="6">
        <v>3080</v>
      </c>
      <c r="L81" s="6">
        <v>3502</v>
      </c>
      <c r="M81" s="7">
        <f t="shared" si="8"/>
        <v>6582</v>
      </c>
      <c r="N81" s="6">
        <v>7050</v>
      </c>
      <c r="O81" s="6">
        <v>8184</v>
      </c>
      <c r="P81" s="7">
        <f t="shared" si="9"/>
        <v>15234</v>
      </c>
    </row>
    <row r="82" spans="1:16" ht="13.5">
      <c r="A82" s="14" t="s">
        <v>84</v>
      </c>
      <c r="B82" s="5">
        <v>816</v>
      </c>
      <c r="C82" s="6">
        <v>937</v>
      </c>
      <c r="D82" s="7">
        <f t="shared" si="5"/>
        <v>1753</v>
      </c>
      <c r="E82" s="6">
        <v>1502</v>
      </c>
      <c r="F82" s="6">
        <v>1675</v>
      </c>
      <c r="G82" s="7">
        <f t="shared" si="6"/>
        <v>3177</v>
      </c>
      <c r="H82" s="6">
        <v>1433</v>
      </c>
      <c r="I82" s="6">
        <v>1843</v>
      </c>
      <c r="J82" s="7">
        <f t="shared" si="7"/>
        <v>3276</v>
      </c>
      <c r="K82" s="6">
        <v>2882</v>
      </c>
      <c r="L82" s="6">
        <v>3288</v>
      </c>
      <c r="M82" s="7">
        <f t="shared" si="8"/>
        <v>6170</v>
      </c>
      <c r="N82" s="6">
        <v>6633</v>
      </c>
      <c r="O82" s="6">
        <v>7743</v>
      </c>
      <c r="P82" s="7">
        <f t="shared" si="9"/>
        <v>14376</v>
      </c>
    </row>
    <row r="83" spans="1:16" ht="13.5">
      <c r="A83" s="14" t="s">
        <v>85</v>
      </c>
      <c r="B83" s="5">
        <v>725</v>
      </c>
      <c r="C83" s="6">
        <v>884</v>
      </c>
      <c r="D83" s="7">
        <f t="shared" si="5"/>
        <v>1609</v>
      </c>
      <c r="E83" s="6">
        <v>1351</v>
      </c>
      <c r="F83" s="6">
        <v>1562</v>
      </c>
      <c r="G83" s="7">
        <f t="shared" si="6"/>
        <v>2913</v>
      </c>
      <c r="H83" s="6">
        <v>1272</v>
      </c>
      <c r="I83" s="6">
        <v>1636</v>
      </c>
      <c r="J83" s="7">
        <f t="shared" si="7"/>
        <v>2908</v>
      </c>
      <c r="K83" s="6">
        <v>2464</v>
      </c>
      <c r="L83" s="6">
        <v>3001</v>
      </c>
      <c r="M83" s="7">
        <f t="shared" si="8"/>
        <v>5465</v>
      </c>
      <c r="N83" s="6">
        <v>5812</v>
      </c>
      <c r="O83" s="6">
        <v>7083</v>
      </c>
      <c r="P83" s="7">
        <f t="shared" si="9"/>
        <v>12895</v>
      </c>
    </row>
    <row r="84" spans="1:16" ht="13.5">
      <c r="A84" s="14" t="s">
        <v>86</v>
      </c>
      <c r="B84" s="5">
        <v>649</v>
      </c>
      <c r="C84" s="6">
        <v>869</v>
      </c>
      <c r="D84" s="7">
        <f t="shared" si="5"/>
        <v>1518</v>
      </c>
      <c r="E84" s="6">
        <v>1207</v>
      </c>
      <c r="F84" s="6">
        <v>1512</v>
      </c>
      <c r="G84" s="7">
        <f t="shared" si="6"/>
        <v>2719</v>
      </c>
      <c r="H84" s="6">
        <v>1184</v>
      </c>
      <c r="I84" s="6">
        <v>1581</v>
      </c>
      <c r="J84" s="7">
        <f t="shared" si="7"/>
        <v>2765</v>
      </c>
      <c r="K84" s="6">
        <v>2295</v>
      </c>
      <c r="L84" s="6">
        <v>2894</v>
      </c>
      <c r="M84" s="7">
        <f t="shared" si="8"/>
        <v>5189</v>
      </c>
      <c r="N84" s="6">
        <v>5335</v>
      </c>
      <c r="O84" s="6">
        <v>6856</v>
      </c>
      <c r="P84" s="7">
        <f t="shared" si="9"/>
        <v>12191</v>
      </c>
    </row>
    <row r="85" spans="1:16" ht="13.5">
      <c r="A85" s="14" t="s">
        <v>87</v>
      </c>
      <c r="B85" s="5">
        <v>627</v>
      </c>
      <c r="C85" s="6">
        <v>816</v>
      </c>
      <c r="D85" s="7">
        <f t="shared" si="5"/>
        <v>1443</v>
      </c>
      <c r="E85" s="6">
        <v>1174</v>
      </c>
      <c r="F85" s="6">
        <v>1387</v>
      </c>
      <c r="G85" s="7">
        <f t="shared" si="6"/>
        <v>2561</v>
      </c>
      <c r="H85" s="6">
        <v>1155</v>
      </c>
      <c r="I85" s="6">
        <v>1553</v>
      </c>
      <c r="J85" s="7">
        <f t="shared" si="7"/>
        <v>2708</v>
      </c>
      <c r="K85" s="6">
        <v>2101</v>
      </c>
      <c r="L85" s="6">
        <v>2810</v>
      </c>
      <c r="M85" s="7">
        <f t="shared" si="8"/>
        <v>4911</v>
      </c>
      <c r="N85" s="6">
        <v>5057</v>
      </c>
      <c r="O85" s="6">
        <v>6566</v>
      </c>
      <c r="P85" s="7">
        <f t="shared" si="9"/>
        <v>11623</v>
      </c>
    </row>
    <row r="86" spans="1:16" ht="13.5">
      <c r="A86" s="14" t="s">
        <v>88</v>
      </c>
      <c r="B86" s="5">
        <v>538</v>
      </c>
      <c r="C86" s="6">
        <v>790</v>
      </c>
      <c r="D86" s="7">
        <f t="shared" si="5"/>
        <v>1328</v>
      </c>
      <c r="E86" s="6">
        <v>984</v>
      </c>
      <c r="F86" s="6">
        <v>1381</v>
      </c>
      <c r="G86" s="7">
        <f t="shared" si="6"/>
        <v>2365</v>
      </c>
      <c r="H86" s="6">
        <v>1017</v>
      </c>
      <c r="I86" s="6">
        <v>1495</v>
      </c>
      <c r="J86" s="7">
        <f t="shared" si="7"/>
        <v>2512</v>
      </c>
      <c r="K86" s="6">
        <v>2014</v>
      </c>
      <c r="L86" s="6">
        <v>2700</v>
      </c>
      <c r="M86" s="7">
        <f t="shared" si="8"/>
        <v>4714</v>
      </c>
      <c r="N86" s="6">
        <v>4553</v>
      </c>
      <c r="O86" s="6">
        <v>6366</v>
      </c>
      <c r="P86" s="7">
        <f t="shared" si="9"/>
        <v>10919</v>
      </c>
    </row>
    <row r="87" spans="1:16" ht="13.5">
      <c r="A87" s="14" t="s">
        <v>89</v>
      </c>
      <c r="B87" s="5">
        <v>490</v>
      </c>
      <c r="C87" s="6">
        <v>772</v>
      </c>
      <c r="D87" s="7">
        <f t="shared" si="5"/>
        <v>1262</v>
      </c>
      <c r="E87" s="6">
        <v>992</v>
      </c>
      <c r="F87" s="6">
        <v>1329</v>
      </c>
      <c r="G87" s="7">
        <f t="shared" si="6"/>
        <v>2321</v>
      </c>
      <c r="H87" s="6">
        <v>942</v>
      </c>
      <c r="I87" s="6">
        <v>1407</v>
      </c>
      <c r="J87" s="7">
        <f t="shared" si="7"/>
        <v>2349</v>
      </c>
      <c r="K87" s="6">
        <v>1786</v>
      </c>
      <c r="L87" s="6">
        <v>2507</v>
      </c>
      <c r="M87" s="7">
        <f t="shared" si="8"/>
        <v>4293</v>
      </c>
      <c r="N87" s="6">
        <v>4210</v>
      </c>
      <c r="O87" s="6">
        <v>6015</v>
      </c>
      <c r="P87" s="7">
        <f t="shared" si="9"/>
        <v>10225</v>
      </c>
    </row>
    <row r="88" spans="1:16" ht="13.5">
      <c r="A88" s="14" t="s">
        <v>90</v>
      </c>
      <c r="B88" s="5">
        <v>526</v>
      </c>
      <c r="C88" s="6">
        <v>746</v>
      </c>
      <c r="D88" s="7">
        <f t="shared" si="5"/>
        <v>1272</v>
      </c>
      <c r="E88" s="6">
        <v>907</v>
      </c>
      <c r="F88" s="6">
        <v>1284</v>
      </c>
      <c r="G88" s="7">
        <f t="shared" si="6"/>
        <v>2191</v>
      </c>
      <c r="H88" s="6">
        <v>895</v>
      </c>
      <c r="I88" s="6">
        <v>1353</v>
      </c>
      <c r="J88" s="7">
        <f t="shared" si="7"/>
        <v>2248</v>
      </c>
      <c r="K88" s="6">
        <v>1696</v>
      </c>
      <c r="L88" s="6">
        <v>2538</v>
      </c>
      <c r="M88" s="7">
        <f t="shared" si="8"/>
        <v>4234</v>
      </c>
      <c r="N88" s="6">
        <v>4024</v>
      </c>
      <c r="O88" s="6">
        <v>5921</v>
      </c>
      <c r="P88" s="7">
        <f t="shared" si="9"/>
        <v>9945</v>
      </c>
    </row>
    <row r="89" spans="1:16" ht="13.5">
      <c r="A89" s="14" t="s">
        <v>91</v>
      </c>
      <c r="B89" s="5">
        <v>482</v>
      </c>
      <c r="C89" s="6">
        <v>752</v>
      </c>
      <c r="D89" s="7">
        <f t="shared" si="5"/>
        <v>1234</v>
      </c>
      <c r="E89" s="6">
        <v>810</v>
      </c>
      <c r="F89" s="6">
        <v>1254</v>
      </c>
      <c r="G89" s="7">
        <f t="shared" si="6"/>
        <v>2064</v>
      </c>
      <c r="H89" s="6">
        <v>847</v>
      </c>
      <c r="I89" s="6">
        <v>1436</v>
      </c>
      <c r="J89" s="7">
        <f t="shared" si="7"/>
        <v>2283</v>
      </c>
      <c r="K89" s="6">
        <v>1640</v>
      </c>
      <c r="L89" s="6">
        <v>2425</v>
      </c>
      <c r="M89" s="7">
        <f t="shared" si="8"/>
        <v>4065</v>
      </c>
      <c r="N89" s="6">
        <v>3779</v>
      </c>
      <c r="O89" s="6">
        <v>5867</v>
      </c>
      <c r="P89" s="7">
        <f t="shared" si="9"/>
        <v>9646</v>
      </c>
    </row>
    <row r="90" spans="1:16" ht="13.5">
      <c r="A90" s="14" t="s">
        <v>92</v>
      </c>
      <c r="B90" s="5">
        <v>430</v>
      </c>
      <c r="C90" s="6">
        <v>759</v>
      </c>
      <c r="D90" s="7">
        <f t="shared" si="5"/>
        <v>1189</v>
      </c>
      <c r="E90" s="6">
        <v>724</v>
      </c>
      <c r="F90" s="6">
        <v>1250</v>
      </c>
      <c r="G90" s="7">
        <f t="shared" si="6"/>
        <v>1974</v>
      </c>
      <c r="H90" s="6">
        <v>902</v>
      </c>
      <c r="I90" s="6">
        <v>1365</v>
      </c>
      <c r="J90" s="7">
        <f t="shared" si="7"/>
        <v>2267</v>
      </c>
      <c r="K90" s="6">
        <v>1529</v>
      </c>
      <c r="L90" s="6">
        <v>2453</v>
      </c>
      <c r="M90" s="7">
        <f t="shared" si="8"/>
        <v>3982</v>
      </c>
      <c r="N90" s="6">
        <v>3585</v>
      </c>
      <c r="O90" s="6">
        <v>5827</v>
      </c>
      <c r="P90" s="7">
        <f t="shared" si="9"/>
        <v>9412</v>
      </c>
    </row>
    <row r="91" spans="1:16" ht="13.5">
      <c r="A91" s="14" t="s">
        <v>93</v>
      </c>
      <c r="B91" s="5">
        <v>410</v>
      </c>
      <c r="C91" s="6">
        <v>696</v>
      </c>
      <c r="D91" s="7">
        <f t="shared" si="5"/>
        <v>1106</v>
      </c>
      <c r="E91" s="6">
        <v>711</v>
      </c>
      <c r="F91" s="6">
        <v>1249</v>
      </c>
      <c r="G91" s="7">
        <f t="shared" si="6"/>
        <v>1960</v>
      </c>
      <c r="H91" s="6">
        <v>707</v>
      </c>
      <c r="I91" s="6">
        <v>1245</v>
      </c>
      <c r="J91" s="7">
        <f t="shared" si="7"/>
        <v>1952</v>
      </c>
      <c r="K91" s="6">
        <v>1292</v>
      </c>
      <c r="L91" s="6">
        <v>2220</v>
      </c>
      <c r="M91" s="7">
        <f t="shared" si="8"/>
        <v>3512</v>
      </c>
      <c r="N91" s="6">
        <v>3120</v>
      </c>
      <c r="O91" s="6">
        <v>5410</v>
      </c>
      <c r="P91" s="7">
        <f t="shared" si="9"/>
        <v>8530</v>
      </c>
    </row>
    <row r="92" spans="1:16" ht="13.5">
      <c r="A92" s="14" t="s">
        <v>94</v>
      </c>
      <c r="B92" s="5">
        <v>350</v>
      </c>
      <c r="C92" s="6">
        <v>659</v>
      </c>
      <c r="D92" s="7">
        <f t="shared" si="5"/>
        <v>1009</v>
      </c>
      <c r="E92" s="6">
        <v>653</v>
      </c>
      <c r="F92" s="6">
        <v>1173</v>
      </c>
      <c r="G92" s="7">
        <f t="shared" si="6"/>
        <v>1826</v>
      </c>
      <c r="H92" s="6">
        <v>604</v>
      </c>
      <c r="I92" s="6">
        <v>1102</v>
      </c>
      <c r="J92" s="7">
        <f t="shared" si="7"/>
        <v>1706</v>
      </c>
      <c r="K92" s="6">
        <v>1217</v>
      </c>
      <c r="L92" s="6">
        <v>2292</v>
      </c>
      <c r="M92" s="7">
        <f t="shared" si="8"/>
        <v>3509</v>
      </c>
      <c r="N92" s="6">
        <v>2824</v>
      </c>
      <c r="O92" s="6">
        <v>5226</v>
      </c>
      <c r="P92" s="7">
        <f t="shared" si="9"/>
        <v>8050</v>
      </c>
    </row>
    <row r="93" spans="1:16" ht="13.5">
      <c r="A93" s="14" t="s">
        <v>95</v>
      </c>
      <c r="B93" s="5">
        <v>328</v>
      </c>
      <c r="C93" s="6">
        <v>635</v>
      </c>
      <c r="D93" s="7">
        <f t="shared" si="5"/>
        <v>963</v>
      </c>
      <c r="E93" s="6">
        <v>590</v>
      </c>
      <c r="F93" s="6">
        <v>1116</v>
      </c>
      <c r="G93" s="7">
        <f t="shared" si="6"/>
        <v>1706</v>
      </c>
      <c r="H93" s="6">
        <v>569</v>
      </c>
      <c r="I93" s="6">
        <v>1092</v>
      </c>
      <c r="J93" s="7">
        <f t="shared" si="7"/>
        <v>1661</v>
      </c>
      <c r="K93" s="6">
        <v>1090</v>
      </c>
      <c r="L93" s="6">
        <v>2190</v>
      </c>
      <c r="M93" s="7">
        <f t="shared" si="8"/>
        <v>3280</v>
      </c>
      <c r="N93" s="6">
        <v>2577</v>
      </c>
      <c r="O93" s="6">
        <v>5033</v>
      </c>
      <c r="P93" s="7">
        <f t="shared" si="9"/>
        <v>7610</v>
      </c>
    </row>
    <row r="94" spans="1:16" ht="13.5">
      <c r="A94" s="14" t="s">
        <v>96</v>
      </c>
      <c r="B94" s="5">
        <v>230</v>
      </c>
      <c r="C94" s="6">
        <v>588</v>
      </c>
      <c r="D94" s="7">
        <f t="shared" si="5"/>
        <v>818</v>
      </c>
      <c r="E94" s="6">
        <v>514</v>
      </c>
      <c r="F94" s="6">
        <v>1089</v>
      </c>
      <c r="G94" s="7">
        <f t="shared" si="6"/>
        <v>1603</v>
      </c>
      <c r="H94" s="6">
        <v>512</v>
      </c>
      <c r="I94" s="6">
        <v>1158</v>
      </c>
      <c r="J94" s="7">
        <f t="shared" si="7"/>
        <v>1670</v>
      </c>
      <c r="K94" s="6">
        <v>1000</v>
      </c>
      <c r="L94" s="6">
        <v>2130</v>
      </c>
      <c r="M94" s="7">
        <f t="shared" si="8"/>
        <v>3130</v>
      </c>
      <c r="N94" s="6">
        <v>2256</v>
      </c>
      <c r="O94" s="6">
        <v>4965</v>
      </c>
      <c r="P94" s="7">
        <f t="shared" si="9"/>
        <v>7221</v>
      </c>
    </row>
    <row r="95" spans="1:16" ht="13.5">
      <c r="A95" s="14" t="s">
        <v>97</v>
      </c>
      <c r="B95" s="5">
        <v>251</v>
      </c>
      <c r="C95" s="6">
        <v>588</v>
      </c>
      <c r="D95" s="7">
        <f t="shared" si="5"/>
        <v>839</v>
      </c>
      <c r="E95" s="6">
        <v>465</v>
      </c>
      <c r="F95" s="6">
        <v>1023</v>
      </c>
      <c r="G95" s="7">
        <f t="shared" si="6"/>
        <v>1488</v>
      </c>
      <c r="H95" s="6">
        <v>452</v>
      </c>
      <c r="I95" s="6">
        <v>1029</v>
      </c>
      <c r="J95" s="7">
        <f t="shared" si="7"/>
        <v>1481</v>
      </c>
      <c r="K95" s="6">
        <v>843</v>
      </c>
      <c r="L95" s="6">
        <v>1889</v>
      </c>
      <c r="M95" s="7">
        <f t="shared" si="8"/>
        <v>2732</v>
      </c>
      <c r="N95" s="6">
        <v>2011</v>
      </c>
      <c r="O95" s="6">
        <v>4529</v>
      </c>
      <c r="P95" s="7">
        <f t="shared" si="9"/>
        <v>6540</v>
      </c>
    </row>
    <row r="96" spans="1:16" ht="13.5">
      <c r="A96" s="14" t="s">
        <v>98</v>
      </c>
      <c r="B96" s="5">
        <v>222</v>
      </c>
      <c r="C96" s="6">
        <v>522</v>
      </c>
      <c r="D96" s="7">
        <f t="shared" si="5"/>
        <v>744</v>
      </c>
      <c r="E96" s="6">
        <v>417</v>
      </c>
      <c r="F96" s="6">
        <v>935</v>
      </c>
      <c r="G96" s="7">
        <f t="shared" si="6"/>
        <v>1352</v>
      </c>
      <c r="H96" s="6">
        <v>425</v>
      </c>
      <c r="I96" s="6">
        <v>952</v>
      </c>
      <c r="J96" s="7">
        <f t="shared" si="7"/>
        <v>1377</v>
      </c>
      <c r="K96" s="6">
        <v>725</v>
      </c>
      <c r="L96" s="6">
        <v>1735</v>
      </c>
      <c r="M96" s="7">
        <f t="shared" si="8"/>
        <v>2460</v>
      </c>
      <c r="N96" s="6">
        <v>1789</v>
      </c>
      <c r="O96" s="6">
        <v>4144</v>
      </c>
      <c r="P96" s="7">
        <f t="shared" si="9"/>
        <v>5933</v>
      </c>
    </row>
    <row r="97" spans="1:16" ht="13.5">
      <c r="A97" s="14" t="s">
        <v>99</v>
      </c>
      <c r="B97" s="5">
        <v>209</v>
      </c>
      <c r="C97" s="6">
        <v>524</v>
      </c>
      <c r="D97" s="7">
        <f t="shared" si="5"/>
        <v>733</v>
      </c>
      <c r="E97" s="6">
        <v>322</v>
      </c>
      <c r="F97" s="6">
        <v>851</v>
      </c>
      <c r="G97" s="7">
        <f t="shared" si="6"/>
        <v>1173</v>
      </c>
      <c r="H97" s="6">
        <v>381</v>
      </c>
      <c r="I97" s="6">
        <v>882</v>
      </c>
      <c r="J97" s="7">
        <f t="shared" si="7"/>
        <v>1263</v>
      </c>
      <c r="K97" s="6">
        <v>594</v>
      </c>
      <c r="L97" s="6">
        <v>1677</v>
      </c>
      <c r="M97" s="7">
        <f t="shared" si="8"/>
        <v>2271</v>
      </c>
      <c r="N97" s="6">
        <v>1506</v>
      </c>
      <c r="O97" s="6">
        <v>3934</v>
      </c>
      <c r="P97" s="7">
        <f t="shared" si="9"/>
        <v>5440</v>
      </c>
    </row>
    <row r="98" spans="1:16" ht="13.5">
      <c r="A98" s="14" t="s">
        <v>100</v>
      </c>
      <c r="B98" s="5">
        <v>140</v>
      </c>
      <c r="C98" s="6">
        <v>485</v>
      </c>
      <c r="D98" s="7">
        <f t="shared" si="5"/>
        <v>625</v>
      </c>
      <c r="E98" s="6">
        <v>260</v>
      </c>
      <c r="F98" s="6">
        <v>785</v>
      </c>
      <c r="G98" s="7">
        <f t="shared" si="6"/>
        <v>1045</v>
      </c>
      <c r="H98" s="6">
        <v>327</v>
      </c>
      <c r="I98" s="6">
        <v>909</v>
      </c>
      <c r="J98" s="7">
        <f t="shared" si="7"/>
        <v>1236</v>
      </c>
      <c r="K98" s="6">
        <v>488</v>
      </c>
      <c r="L98" s="6">
        <v>1528</v>
      </c>
      <c r="M98" s="7">
        <f t="shared" si="8"/>
        <v>2016</v>
      </c>
      <c r="N98" s="6">
        <v>1215</v>
      </c>
      <c r="O98" s="6">
        <v>3707</v>
      </c>
      <c r="P98" s="7">
        <f t="shared" si="9"/>
        <v>4922</v>
      </c>
    </row>
    <row r="99" spans="1:16" ht="13.5">
      <c r="A99" s="14" t="s">
        <v>101</v>
      </c>
      <c r="B99" s="5">
        <v>119</v>
      </c>
      <c r="C99" s="6">
        <v>382</v>
      </c>
      <c r="D99" s="7">
        <f t="shared" si="5"/>
        <v>501</v>
      </c>
      <c r="E99" s="6">
        <v>207</v>
      </c>
      <c r="F99" s="6">
        <v>657</v>
      </c>
      <c r="G99" s="7">
        <f t="shared" si="6"/>
        <v>864</v>
      </c>
      <c r="H99" s="6">
        <v>276</v>
      </c>
      <c r="I99" s="6">
        <v>775</v>
      </c>
      <c r="J99" s="7">
        <f t="shared" si="7"/>
        <v>1051</v>
      </c>
      <c r="K99" s="6">
        <v>427</v>
      </c>
      <c r="L99" s="6">
        <v>1263</v>
      </c>
      <c r="M99" s="7">
        <f t="shared" si="8"/>
        <v>1690</v>
      </c>
      <c r="N99" s="6">
        <v>1029</v>
      </c>
      <c r="O99" s="6">
        <v>3077</v>
      </c>
      <c r="P99" s="7">
        <f t="shared" si="9"/>
        <v>4106</v>
      </c>
    </row>
    <row r="100" spans="1:16" ht="13.5">
      <c r="A100" s="14" t="s">
        <v>102</v>
      </c>
      <c r="B100" s="5">
        <v>131</v>
      </c>
      <c r="C100" s="6">
        <v>310</v>
      </c>
      <c r="D100" s="7">
        <f t="shared" si="5"/>
        <v>441</v>
      </c>
      <c r="E100" s="6">
        <v>195</v>
      </c>
      <c r="F100" s="6">
        <v>655</v>
      </c>
      <c r="G100" s="7">
        <f t="shared" si="6"/>
        <v>850</v>
      </c>
      <c r="H100" s="6">
        <v>208</v>
      </c>
      <c r="I100" s="6">
        <v>723</v>
      </c>
      <c r="J100" s="7">
        <f t="shared" si="7"/>
        <v>931</v>
      </c>
      <c r="K100" s="6">
        <v>370</v>
      </c>
      <c r="L100" s="6">
        <v>1150</v>
      </c>
      <c r="M100" s="7">
        <f t="shared" si="8"/>
        <v>1520</v>
      </c>
      <c r="N100" s="6">
        <v>904</v>
      </c>
      <c r="O100" s="6">
        <v>2838</v>
      </c>
      <c r="P100" s="7">
        <f t="shared" si="9"/>
        <v>3742</v>
      </c>
    </row>
    <row r="101" spans="1:16" ht="13.5">
      <c r="A101" s="14" t="s">
        <v>103</v>
      </c>
      <c r="B101" s="5">
        <v>45</v>
      </c>
      <c r="C101" s="6">
        <v>143</v>
      </c>
      <c r="D101" s="7">
        <f t="shared" si="5"/>
        <v>188</v>
      </c>
      <c r="E101" s="6">
        <v>40</v>
      </c>
      <c r="F101" s="6">
        <v>155</v>
      </c>
      <c r="G101" s="7">
        <f t="shared" si="6"/>
        <v>195</v>
      </c>
      <c r="H101" s="6">
        <v>81</v>
      </c>
      <c r="I101" s="6">
        <v>327</v>
      </c>
      <c r="J101" s="7">
        <f t="shared" si="7"/>
        <v>408</v>
      </c>
      <c r="K101" s="6">
        <v>113</v>
      </c>
      <c r="L101" s="6">
        <v>368</v>
      </c>
      <c r="M101" s="7">
        <f t="shared" si="8"/>
        <v>481</v>
      </c>
      <c r="N101" s="6">
        <v>279</v>
      </c>
      <c r="O101" s="6">
        <v>993</v>
      </c>
      <c r="P101" s="7">
        <f t="shared" si="9"/>
        <v>1272</v>
      </c>
    </row>
    <row r="102" spans="1:16" ht="13.5">
      <c r="A102" s="14" t="s">
        <v>12</v>
      </c>
      <c r="B102" s="5">
        <v>23</v>
      </c>
      <c r="C102" s="6">
        <v>75</v>
      </c>
      <c r="D102" s="7">
        <f t="shared" si="5"/>
        <v>98</v>
      </c>
      <c r="E102" s="6">
        <v>51</v>
      </c>
      <c r="F102" s="6">
        <v>176</v>
      </c>
      <c r="G102" s="7">
        <f t="shared" si="6"/>
        <v>227</v>
      </c>
      <c r="H102" s="6">
        <v>33</v>
      </c>
      <c r="I102" s="6">
        <v>172</v>
      </c>
      <c r="J102" s="7">
        <f t="shared" si="7"/>
        <v>205</v>
      </c>
      <c r="K102" s="6">
        <v>121</v>
      </c>
      <c r="L102" s="6">
        <v>360</v>
      </c>
      <c r="M102" s="7">
        <f t="shared" si="8"/>
        <v>481</v>
      </c>
      <c r="N102" s="6">
        <v>228</v>
      </c>
      <c r="O102" s="6">
        <v>783</v>
      </c>
      <c r="P102" s="7">
        <f t="shared" si="9"/>
        <v>1011</v>
      </c>
    </row>
    <row r="103" spans="1:16" ht="13.5">
      <c r="A103" s="14" t="s">
        <v>104</v>
      </c>
      <c r="B103" s="5">
        <v>14</v>
      </c>
      <c r="C103" s="6">
        <v>61</v>
      </c>
      <c r="D103" s="7">
        <f t="shared" si="5"/>
        <v>75</v>
      </c>
      <c r="E103" s="6">
        <v>38</v>
      </c>
      <c r="F103" s="6">
        <v>158</v>
      </c>
      <c r="G103" s="7">
        <f t="shared" si="6"/>
        <v>196</v>
      </c>
      <c r="H103" s="6">
        <v>36</v>
      </c>
      <c r="I103" s="6">
        <v>146</v>
      </c>
      <c r="J103" s="7">
        <f t="shared" si="7"/>
        <v>182</v>
      </c>
      <c r="K103" s="6">
        <v>79</v>
      </c>
      <c r="L103" s="6">
        <v>337</v>
      </c>
      <c r="M103" s="7">
        <f t="shared" si="8"/>
        <v>416</v>
      </c>
      <c r="N103" s="6">
        <v>167</v>
      </c>
      <c r="O103" s="6">
        <v>702</v>
      </c>
      <c r="P103" s="7">
        <f t="shared" si="9"/>
        <v>869</v>
      </c>
    </row>
    <row r="104" spans="1:16" ht="13.5">
      <c r="A104" s="14" t="s">
        <v>105</v>
      </c>
      <c r="B104" s="5">
        <v>9</v>
      </c>
      <c r="C104" s="6">
        <v>59</v>
      </c>
      <c r="D104" s="7">
        <f t="shared" si="5"/>
        <v>68</v>
      </c>
      <c r="E104" s="6">
        <v>33</v>
      </c>
      <c r="F104" s="6">
        <v>177</v>
      </c>
      <c r="G104" s="7">
        <f t="shared" si="6"/>
        <v>210</v>
      </c>
      <c r="H104" s="6">
        <v>38</v>
      </c>
      <c r="I104" s="6">
        <v>106</v>
      </c>
      <c r="J104" s="7">
        <f t="shared" si="7"/>
        <v>144</v>
      </c>
      <c r="K104" s="6">
        <v>69</v>
      </c>
      <c r="L104" s="6">
        <v>327</v>
      </c>
      <c r="M104" s="7">
        <f t="shared" si="8"/>
        <v>396</v>
      </c>
      <c r="N104" s="6">
        <v>149</v>
      </c>
      <c r="O104" s="6">
        <v>669</v>
      </c>
      <c r="P104" s="7">
        <f t="shared" si="9"/>
        <v>818</v>
      </c>
    </row>
    <row r="105" spans="1:16" ht="13.5">
      <c r="A105" s="14" t="s">
        <v>106</v>
      </c>
      <c r="B105" s="5">
        <v>14</v>
      </c>
      <c r="C105" s="6">
        <v>67</v>
      </c>
      <c r="D105" s="7">
        <f t="shared" si="5"/>
        <v>81</v>
      </c>
      <c r="E105" s="6">
        <v>47</v>
      </c>
      <c r="F105" s="6">
        <v>169</v>
      </c>
      <c r="G105" s="7">
        <f t="shared" si="6"/>
        <v>216</v>
      </c>
      <c r="H105" s="6">
        <v>46</v>
      </c>
      <c r="I105" s="6">
        <v>147</v>
      </c>
      <c r="J105" s="7">
        <f t="shared" si="7"/>
        <v>193</v>
      </c>
      <c r="K105" s="6">
        <v>71</v>
      </c>
      <c r="L105" s="6">
        <v>301</v>
      </c>
      <c r="M105" s="7">
        <f t="shared" si="8"/>
        <v>372</v>
      </c>
      <c r="N105" s="6">
        <v>178</v>
      </c>
      <c r="O105" s="6">
        <v>684</v>
      </c>
      <c r="P105" s="7">
        <f t="shared" si="9"/>
        <v>862</v>
      </c>
    </row>
    <row r="106" spans="1:16" ht="13.5">
      <c r="A106" s="14" t="s">
        <v>107</v>
      </c>
      <c r="B106" s="5">
        <v>12</v>
      </c>
      <c r="C106" s="6">
        <v>83</v>
      </c>
      <c r="D106" s="7">
        <f t="shared" si="5"/>
        <v>95</v>
      </c>
      <c r="E106" s="6">
        <v>27</v>
      </c>
      <c r="F106" s="6">
        <v>125</v>
      </c>
      <c r="G106" s="7">
        <f t="shared" si="6"/>
        <v>152</v>
      </c>
      <c r="H106" s="6">
        <v>27</v>
      </c>
      <c r="I106" s="6">
        <v>160</v>
      </c>
      <c r="J106" s="7">
        <f t="shared" si="7"/>
        <v>187</v>
      </c>
      <c r="K106" s="6">
        <v>54</v>
      </c>
      <c r="L106" s="6">
        <v>219</v>
      </c>
      <c r="M106" s="7">
        <f t="shared" si="8"/>
        <v>273</v>
      </c>
      <c r="N106" s="6">
        <v>120</v>
      </c>
      <c r="O106" s="6">
        <v>587</v>
      </c>
      <c r="P106" s="7">
        <f t="shared" si="9"/>
        <v>707</v>
      </c>
    </row>
    <row r="107" spans="1:16" ht="13.5">
      <c r="A107" s="14" t="s">
        <v>108</v>
      </c>
      <c r="B107" s="5">
        <v>7</v>
      </c>
      <c r="C107" s="6">
        <v>51</v>
      </c>
      <c r="D107" s="7">
        <f t="shared" si="5"/>
        <v>58</v>
      </c>
      <c r="E107" s="6">
        <v>19</v>
      </c>
      <c r="F107" s="6">
        <v>96</v>
      </c>
      <c r="G107" s="7">
        <f t="shared" si="6"/>
        <v>115</v>
      </c>
      <c r="H107" s="6">
        <v>12</v>
      </c>
      <c r="I107" s="6">
        <v>91</v>
      </c>
      <c r="J107" s="7">
        <f t="shared" si="7"/>
        <v>103</v>
      </c>
      <c r="K107" s="6">
        <v>41</v>
      </c>
      <c r="L107" s="6">
        <v>143</v>
      </c>
      <c r="M107" s="7">
        <f t="shared" si="8"/>
        <v>184</v>
      </c>
      <c r="N107" s="6">
        <v>79</v>
      </c>
      <c r="O107" s="6">
        <v>381</v>
      </c>
      <c r="P107" s="7">
        <f t="shared" si="9"/>
        <v>460</v>
      </c>
    </row>
    <row r="108" spans="1:16" ht="13.5">
      <c r="A108" s="14" t="s">
        <v>109</v>
      </c>
      <c r="B108" s="5">
        <v>7</v>
      </c>
      <c r="C108" s="6">
        <v>31</v>
      </c>
      <c r="D108" s="7">
        <f t="shared" si="5"/>
        <v>38</v>
      </c>
      <c r="E108" s="6">
        <v>9</v>
      </c>
      <c r="F108" s="6">
        <v>68</v>
      </c>
      <c r="G108" s="7">
        <f t="shared" si="6"/>
        <v>77</v>
      </c>
      <c r="H108" s="6">
        <v>12</v>
      </c>
      <c r="I108" s="6">
        <v>80</v>
      </c>
      <c r="J108" s="7">
        <f t="shared" si="7"/>
        <v>92</v>
      </c>
      <c r="K108" s="6">
        <v>20</v>
      </c>
      <c r="L108" s="6">
        <v>136</v>
      </c>
      <c r="M108" s="7">
        <f t="shared" si="8"/>
        <v>156</v>
      </c>
      <c r="N108" s="6">
        <v>48</v>
      </c>
      <c r="O108" s="6">
        <v>315</v>
      </c>
      <c r="P108" s="7">
        <f t="shared" si="9"/>
        <v>363</v>
      </c>
    </row>
    <row r="109" spans="1:16" ht="13.5">
      <c r="A109" s="14" t="s">
        <v>110</v>
      </c>
      <c r="B109" s="5">
        <v>4</v>
      </c>
      <c r="C109" s="6">
        <v>50</v>
      </c>
      <c r="D109" s="7">
        <f t="shared" si="5"/>
        <v>54</v>
      </c>
      <c r="E109" s="6">
        <v>12</v>
      </c>
      <c r="F109" s="6">
        <v>111</v>
      </c>
      <c r="G109" s="7">
        <f t="shared" si="6"/>
        <v>123</v>
      </c>
      <c r="H109" s="6">
        <v>20</v>
      </c>
      <c r="I109" s="6">
        <v>110</v>
      </c>
      <c r="J109" s="7">
        <f t="shared" si="7"/>
        <v>130</v>
      </c>
      <c r="K109" s="6">
        <v>39</v>
      </c>
      <c r="L109" s="6">
        <v>165</v>
      </c>
      <c r="M109" s="7">
        <f t="shared" si="8"/>
        <v>204</v>
      </c>
      <c r="N109" s="6">
        <v>75</v>
      </c>
      <c r="O109" s="6">
        <v>436</v>
      </c>
      <c r="P109" s="7">
        <f t="shared" si="9"/>
        <v>511</v>
      </c>
    </row>
    <row r="110" spans="1:16" ht="13.5">
      <c r="A110" s="18" t="s">
        <v>13</v>
      </c>
      <c r="B110" s="5">
        <f>SUM(B9:B109)</f>
        <v>67830</v>
      </c>
      <c r="C110" s="6">
        <f aca="true" t="shared" si="10" ref="C110:P110">SUM(C9:C109)</f>
        <v>72313</v>
      </c>
      <c r="D110" s="7">
        <f t="shared" si="10"/>
        <v>140143</v>
      </c>
      <c r="E110" s="6">
        <f t="shared" si="10"/>
        <v>151951</v>
      </c>
      <c r="F110" s="6">
        <f t="shared" si="10"/>
        <v>158860</v>
      </c>
      <c r="G110" s="7">
        <f t="shared" si="10"/>
        <v>310811</v>
      </c>
      <c r="H110" s="6">
        <f t="shared" si="10"/>
        <v>109555</v>
      </c>
      <c r="I110" s="6">
        <f t="shared" si="10"/>
        <v>123046</v>
      </c>
      <c r="J110" s="7">
        <f t="shared" si="10"/>
        <v>232601</v>
      </c>
      <c r="K110" s="6">
        <f t="shared" si="10"/>
        <v>258689</v>
      </c>
      <c r="L110" s="6">
        <f t="shared" si="10"/>
        <v>276741</v>
      </c>
      <c r="M110" s="7">
        <f t="shared" si="10"/>
        <v>535430</v>
      </c>
      <c r="N110" s="6">
        <f t="shared" si="10"/>
        <v>588025</v>
      </c>
      <c r="O110" s="6">
        <f t="shared" si="10"/>
        <v>630960</v>
      </c>
      <c r="P110" s="7">
        <f t="shared" si="10"/>
        <v>1218985</v>
      </c>
    </row>
  </sheetData>
  <mergeCells count="9">
    <mergeCell ref="N7:P7"/>
    <mergeCell ref="A2:P2"/>
    <mergeCell ref="A3:P3"/>
    <mergeCell ref="A1:P1"/>
    <mergeCell ref="H7:J7"/>
    <mergeCell ref="B7:D7"/>
    <mergeCell ref="E7:G7"/>
    <mergeCell ref="B6:P6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2">
      <selection activeCell="E52" sqref="A1:E16384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Matteo Dimai</cp:lastModifiedBy>
  <cp:lastPrinted>2007-12-04T11:01:08Z</cp:lastPrinted>
  <dcterms:created xsi:type="dcterms:W3CDTF">2003-07-29T14:54:59Z</dcterms:created>
  <dcterms:modified xsi:type="dcterms:W3CDTF">2013-05-06T07:41:00Z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